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nning\Google Drive\Coaching Folders\Student Material\Excel Docs\"/>
    </mc:Choice>
  </mc:AlternateContent>
  <xr:revisionPtr revIDLastSave="0" documentId="8_{00E18CFF-75FF-41EC-B467-E675148106BD}" xr6:coauthVersionLast="45" xr6:coauthVersionMax="45" xr10:uidLastSave="{00000000-0000-0000-0000-000000000000}"/>
  <bookViews>
    <workbookView xWindow="-120" yWindow="-120" windowWidth="29040" windowHeight="15840" xr2:uid="{0F583888-07BD-4786-B05A-1003E35C7C7E}"/>
  </bookViews>
  <sheets>
    <sheet name="Sample JV Accountin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55" i="1" l="1"/>
  <c r="D54" i="1"/>
  <c r="D53" i="1"/>
  <c r="D52" i="1"/>
  <c r="D48" i="1"/>
  <c r="D46" i="1"/>
  <c r="D44" i="1"/>
  <c r="D32" i="1"/>
</calcChain>
</file>

<file path=xl/sharedStrings.xml><?xml version="1.0" encoding="utf-8"?>
<sst xmlns="http://schemas.openxmlformats.org/spreadsheetml/2006/main" count="45" uniqueCount="36">
  <si>
    <t>Partner Details</t>
  </si>
  <si>
    <t>Partner A</t>
  </si>
  <si>
    <t>Partner B</t>
  </si>
  <si>
    <t>Partner C</t>
  </si>
  <si>
    <t>Partner D</t>
  </si>
  <si>
    <t>Role</t>
  </si>
  <si>
    <t>Money/Serviceability</t>
  </si>
  <si>
    <t>Doer</t>
  </si>
  <si>
    <t>N/A</t>
  </si>
  <si>
    <t>Profit Split</t>
  </si>
  <si>
    <t>Percentage(adds to 100%)</t>
  </si>
  <si>
    <t>Profit Definition</t>
  </si>
  <si>
    <t>That which remains after paying ALL Expenses</t>
  </si>
  <si>
    <t>Expense Items</t>
  </si>
  <si>
    <t>Cost price of initial acquisition as per the contracted offer doc</t>
  </si>
  <si>
    <t>Purchasing costs ie stamp Duty etc as defined by the settlement document</t>
  </si>
  <si>
    <t>Costs of materials and external trade labour</t>
  </si>
  <si>
    <t>Fees and charges by government bodies</t>
  </si>
  <si>
    <t>Advertising Costs</t>
  </si>
  <si>
    <t>Agent Selling Fees</t>
  </si>
  <si>
    <t>Selling legal fees as per the invoicing by lawyer</t>
  </si>
  <si>
    <t>Interest Charges</t>
  </si>
  <si>
    <t>Accountancy Fees</t>
  </si>
  <si>
    <t>JV setup legal fees</t>
  </si>
  <si>
    <t>Ultility costs</t>
  </si>
  <si>
    <t>Figures</t>
  </si>
  <si>
    <t>Sales</t>
  </si>
  <si>
    <t>All capital proceeds from selling</t>
  </si>
  <si>
    <t>TOTAL EXPENSES</t>
  </si>
  <si>
    <t>Income</t>
  </si>
  <si>
    <t>All inciome received during the course of ownership</t>
  </si>
  <si>
    <t>Calculations</t>
  </si>
  <si>
    <t>2. Calculate Total of Expense items</t>
  </si>
  <si>
    <t>3. Calculate Total Project Profit</t>
  </si>
  <si>
    <t>4. Calculate Partner profit share</t>
  </si>
  <si>
    <t>1. Calculate Gross Total of Sales &amp; 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</si>
</sst>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3" x14ac:knownFonts="1"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u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1" xfId="0" applyNumberFormat="1" applyFont="1" applyBorder="1" applyAlignment="1" applyProtection="1">
      <alignment horizontal="left" vertical="center"/>
    </xf>
    <xf numFmtId="0" fontId="2" fillId="0" borderId="0" xfId="0" applyFont="1" applyProtection="1"/>
    <xf numFmtId="0" fontId="0" fillId="0" borderId="0" xfId="0" applyProtection="1"/>
    <xf numFmtId="164" fontId="0" fillId="0" borderId="0" xfId="0" applyNumberFormat="1" applyAlignment="1" applyProtection="1">
      <alignment horizontal="left" vertical="center"/>
    </xf>
    <xf numFmtId="0" fontId="1" fillId="0" borderId="0" xfId="0" applyFont="1" applyProtection="1"/>
    <xf numFmtId="9" fontId="0" fillId="0" borderId="0" xfId="0" applyNumberFormat="1" applyAlignment="1" applyProtection="1">
      <alignment horizontal="left"/>
    </xf>
    <xf numFmtId="0" fontId="0" fillId="0" borderId="0" xfId="0" applyAlignment="1" applyProtection="1">
      <alignment horizontal="left" vertical="center" indent="1"/>
    </xf>
    <xf numFmtId="0" fontId="0" fillId="0" borderId="0" xfId="0" applyAlignment="1" applyProtection="1">
      <alignment horizontal="left" vertical="center" indent="1"/>
    </xf>
    <xf numFmtId="164" fontId="2" fillId="0" borderId="0" xfId="0" applyNumberFormat="1" applyFont="1" applyAlignment="1" applyProtection="1">
      <alignment horizontal="center" vertical="center"/>
    </xf>
    <xf numFmtId="0" fontId="0" fillId="0" borderId="0" xfId="0" applyAlignment="1" applyProtection="1">
      <alignment horizontal="left" wrapText="1" indent="1"/>
    </xf>
    <xf numFmtId="0" fontId="0" fillId="0" borderId="0" xfId="0" applyAlignment="1" applyProtection="1">
      <alignment horizontal="left" wrapText="1" indent="1"/>
    </xf>
    <xf numFmtId="0" fontId="0" fillId="0" borderId="0" xfId="0" applyAlignment="1" applyProtection="1">
      <alignment horizontal="left" indent="1"/>
    </xf>
    <xf numFmtId="0" fontId="0" fillId="0" borderId="0" xfId="0" applyAlignment="1" applyProtection="1">
      <alignment horizontal="left" indent="1"/>
    </xf>
    <xf numFmtId="164" fontId="0" fillId="0" borderId="0" xfId="0" applyNumberFormat="1" applyBorder="1" applyAlignment="1" applyProtection="1">
      <alignment horizontal="left" vertical="center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Protection="1">
      <protection locked="0"/>
    </xf>
    <xf numFmtId="9" fontId="0" fillId="0" borderId="0" xfId="0" applyNumberFormat="1" applyAlignment="1" applyProtection="1">
      <alignment horizontal="left"/>
      <protection locked="0"/>
    </xf>
    <xf numFmtId="164" fontId="0" fillId="0" borderId="1" xfId="0" applyNumberFormat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0475D7-44A3-4558-9BD3-3F2DE3B84FE7}">
  <sheetPr>
    <pageSetUpPr fitToPage="1"/>
  </sheetPr>
  <dimension ref="A1:D55"/>
  <sheetViews>
    <sheetView tabSelected="1" topLeftCell="A25" zoomScaleNormal="100" workbookViewId="0">
      <selection activeCell="B3" sqref="B3"/>
    </sheetView>
  </sheetViews>
  <sheetFormatPr defaultRowHeight="15" x14ac:dyDescent="0.2"/>
  <cols>
    <col min="1" max="1" width="19.88671875" style="3" customWidth="1"/>
    <col min="2" max="2" width="22.21875" style="3" bestFit="1" customWidth="1"/>
    <col min="3" max="3" width="2.21875" style="3" customWidth="1"/>
    <col min="4" max="4" width="10.77734375" style="4" customWidth="1"/>
    <col min="5" max="16384" width="8.88671875" style="3"/>
  </cols>
  <sheetData>
    <row r="1" spans="1:3" ht="15.75" x14ac:dyDescent="0.25">
      <c r="A1" s="2" t="s">
        <v>0</v>
      </c>
    </row>
    <row r="2" spans="1:3" ht="15.75" x14ac:dyDescent="0.25">
      <c r="A2" s="5"/>
      <c r="B2" s="5" t="s">
        <v>5</v>
      </c>
    </row>
    <row r="3" spans="1:3" x14ac:dyDescent="0.2">
      <c r="A3" s="3" t="s">
        <v>1</v>
      </c>
      <c r="B3" s="20" t="s">
        <v>6</v>
      </c>
    </row>
    <row r="4" spans="1:3" x14ac:dyDescent="0.2">
      <c r="A4" s="3" t="s">
        <v>2</v>
      </c>
      <c r="B4" s="20" t="s">
        <v>7</v>
      </c>
    </row>
    <row r="5" spans="1:3" x14ac:dyDescent="0.2">
      <c r="A5" s="3" t="s">
        <v>3</v>
      </c>
      <c r="B5" s="20" t="s">
        <v>8</v>
      </c>
    </row>
    <row r="6" spans="1:3" x14ac:dyDescent="0.2">
      <c r="A6" s="3" t="s">
        <v>4</v>
      </c>
      <c r="B6" s="20" t="s">
        <v>8</v>
      </c>
    </row>
    <row r="8" spans="1:3" ht="15.75" x14ac:dyDescent="0.25">
      <c r="A8" s="2" t="s">
        <v>9</v>
      </c>
    </row>
    <row r="9" spans="1:3" x14ac:dyDescent="0.2">
      <c r="B9" s="3" t="s">
        <v>10</v>
      </c>
    </row>
    <row r="10" spans="1:3" x14ac:dyDescent="0.2">
      <c r="A10" s="3" t="s">
        <v>1</v>
      </c>
      <c r="B10" s="21">
        <v>0.5</v>
      </c>
      <c r="C10" s="6"/>
    </row>
    <row r="11" spans="1:3" x14ac:dyDescent="0.2">
      <c r="A11" s="3" t="s">
        <v>2</v>
      </c>
      <c r="B11" s="21">
        <v>0.5</v>
      </c>
      <c r="C11" s="6"/>
    </row>
    <row r="12" spans="1:3" x14ac:dyDescent="0.2">
      <c r="A12" s="3" t="s">
        <v>3</v>
      </c>
      <c r="B12" s="21">
        <v>0</v>
      </c>
      <c r="C12" s="6"/>
    </row>
    <row r="13" spans="1:3" x14ac:dyDescent="0.2">
      <c r="A13" s="3" t="s">
        <v>4</v>
      </c>
      <c r="B13" s="21">
        <v>0</v>
      </c>
      <c r="C13" s="6"/>
    </row>
    <row r="15" spans="1:3" ht="15.75" x14ac:dyDescent="0.25">
      <c r="A15" s="2" t="s">
        <v>11</v>
      </c>
    </row>
    <row r="16" spans="1:3" ht="51" customHeight="1" x14ac:dyDescent="0.2">
      <c r="A16" s="7" t="s">
        <v>12</v>
      </c>
      <c r="B16" s="7"/>
      <c r="C16" s="8"/>
    </row>
    <row r="18" spans="1:4" ht="15.75" x14ac:dyDescent="0.25">
      <c r="A18" s="2" t="s">
        <v>13</v>
      </c>
      <c r="D18" s="9" t="s">
        <v>25</v>
      </c>
    </row>
    <row r="19" spans="1:4" ht="15.75" thickBot="1" x14ac:dyDescent="0.25"/>
    <row r="20" spans="1:4" ht="29.25" customHeight="1" thickBot="1" x14ac:dyDescent="0.25">
      <c r="A20" s="10" t="s">
        <v>14</v>
      </c>
      <c r="B20" s="10"/>
      <c r="C20" s="11"/>
      <c r="D20" s="22">
        <v>420000</v>
      </c>
    </row>
    <row r="21" spans="1:4" ht="30" customHeight="1" thickBot="1" x14ac:dyDescent="0.25">
      <c r="A21" s="10" t="s">
        <v>15</v>
      </c>
      <c r="B21" s="10"/>
      <c r="C21" s="11"/>
      <c r="D21" s="22">
        <v>22000</v>
      </c>
    </row>
    <row r="22" spans="1:4" ht="15.75" thickBot="1" x14ac:dyDescent="0.25">
      <c r="A22" s="12" t="s">
        <v>16</v>
      </c>
      <c r="B22" s="12"/>
      <c r="C22" s="13"/>
      <c r="D22" s="22">
        <v>40000</v>
      </c>
    </row>
    <row r="23" spans="1:4" ht="15.75" thickBot="1" x14ac:dyDescent="0.25">
      <c r="A23" s="12" t="s">
        <v>17</v>
      </c>
      <c r="B23" s="12"/>
      <c r="C23" s="13"/>
      <c r="D23" s="22">
        <v>3000</v>
      </c>
    </row>
    <row r="24" spans="1:4" ht="15.75" thickBot="1" x14ac:dyDescent="0.25">
      <c r="A24" s="12" t="s">
        <v>18</v>
      </c>
      <c r="B24" s="12"/>
      <c r="C24" s="13"/>
      <c r="D24" s="22">
        <v>1500</v>
      </c>
    </row>
    <row r="25" spans="1:4" ht="15.75" thickBot="1" x14ac:dyDescent="0.25">
      <c r="A25" s="12" t="s">
        <v>19</v>
      </c>
      <c r="B25" s="12"/>
      <c r="C25" s="13"/>
      <c r="D25" s="22">
        <v>14200</v>
      </c>
    </row>
    <row r="26" spans="1:4" ht="15.75" thickBot="1" x14ac:dyDescent="0.25">
      <c r="A26" s="12" t="s">
        <v>20</v>
      </c>
      <c r="B26" s="12"/>
      <c r="C26" s="13"/>
      <c r="D26" s="22">
        <v>2000</v>
      </c>
    </row>
    <row r="27" spans="1:4" ht="15.75" thickBot="1" x14ac:dyDescent="0.25">
      <c r="A27" s="12" t="s">
        <v>21</v>
      </c>
      <c r="B27" s="12"/>
      <c r="C27" s="13"/>
      <c r="D27" s="22">
        <v>4000</v>
      </c>
    </row>
    <row r="28" spans="1:4" ht="15.75" thickBot="1" x14ac:dyDescent="0.25">
      <c r="A28" s="12" t="s">
        <v>22</v>
      </c>
      <c r="B28" s="12"/>
      <c r="C28" s="13"/>
      <c r="D28" s="22">
        <v>500</v>
      </c>
    </row>
    <row r="29" spans="1:4" ht="15.75" thickBot="1" x14ac:dyDescent="0.25">
      <c r="A29" s="12" t="s">
        <v>23</v>
      </c>
      <c r="B29" s="12"/>
      <c r="C29" s="13"/>
      <c r="D29" s="22">
        <v>3500</v>
      </c>
    </row>
    <row r="30" spans="1:4" ht="15.75" thickBot="1" x14ac:dyDescent="0.25">
      <c r="A30" s="12" t="s">
        <v>24</v>
      </c>
      <c r="B30" s="12"/>
      <c r="C30" s="13"/>
      <c r="D30" s="22">
        <v>450</v>
      </c>
    </row>
    <row r="31" spans="1:4" ht="7.5" customHeight="1" thickBot="1" x14ac:dyDescent="0.25">
      <c r="A31" s="13"/>
      <c r="B31" s="13"/>
      <c r="C31" s="13"/>
      <c r="D31" s="14"/>
    </row>
    <row r="32" spans="1:4" ht="16.5" thickBot="1" x14ac:dyDescent="0.3">
      <c r="A32" s="15" t="s">
        <v>28</v>
      </c>
      <c r="B32" s="13"/>
      <c r="C32" s="13"/>
      <c r="D32" s="1">
        <f>SUM(D20:D31)</f>
        <v>511150</v>
      </c>
    </row>
    <row r="33" spans="1:4" x14ac:dyDescent="0.2">
      <c r="A33" s="16"/>
      <c r="B33" s="16"/>
      <c r="C33" s="17"/>
    </row>
    <row r="34" spans="1:4" ht="15.75" x14ac:dyDescent="0.25">
      <c r="A34" s="2" t="s">
        <v>26</v>
      </c>
    </row>
    <row r="35" spans="1:4" ht="15.75" thickBot="1" x14ac:dyDescent="0.25"/>
    <row r="36" spans="1:4" ht="16.5" thickBot="1" x14ac:dyDescent="0.25">
      <c r="A36" s="18" t="s">
        <v>27</v>
      </c>
      <c r="B36" s="18"/>
      <c r="C36" s="19"/>
      <c r="D36" s="1">
        <v>680000</v>
      </c>
    </row>
    <row r="38" spans="1:4" ht="15.75" x14ac:dyDescent="0.25">
      <c r="A38" s="2" t="s">
        <v>29</v>
      </c>
    </row>
    <row r="39" spans="1:4" ht="15.75" thickBot="1" x14ac:dyDescent="0.25"/>
    <row r="40" spans="1:4" ht="16.5" thickBot="1" x14ac:dyDescent="0.25">
      <c r="A40" s="18" t="s">
        <v>30</v>
      </c>
      <c r="B40" s="18"/>
      <c r="C40" s="19"/>
      <c r="D40" s="1">
        <v>3400</v>
      </c>
    </row>
    <row r="42" spans="1:4" ht="15.75" x14ac:dyDescent="0.25">
      <c r="A42" s="2" t="s">
        <v>31</v>
      </c>
    </row>
    <row r="43" spans="1:4" ht="15.75" thickBot="1" x14ac:dyDescent="0.25"/>
    <row r="44" spans="1:4" ht="16.5" thickBot="1" x14ac:dyDescent="0.25">
      <c r="A44" s="18" t="s">
        <v>35</v>
      </c>
      <c r="B44" s="18"/>
      <c r="C44" s="19"/>
      <c r="D44" s="1">
        <f>D36+D40</f>
        <v>683400</v>
      </c>
    </row>
    <row r="45" spans="1:4" ht="15.75" thickBot="1" x14ac:dyDescent="0.25"/>
    <row r="46" spans="1:4" ht="16.5" thickBot="1" x14ac:dyDescent="0.25">
      <c r="A46" s="18" t="s">
        <v>32</v>
      </c>
      <c r="B46" s="18"/>
      <c r="C46" s="19"/>
      <c r="D46" s="1">
        <f>D32</f>
        <v>511150</v>
      </c>
    </row>
    <row r="47" spans="1:4" ht="15.75" thickBot="1" x14ac:dyDescent="0.25"/>
    <row r="48" spans="1:4" ht="16.5" thickBot="1" x14ac:dyDescent="0.25">
      <c r="A48" s="18" t="s">
        <v>33</v>
      </c>
      <c r="B48" s="18"/>
      <c r="C48" s="19"/>
      <c r="D48" s="1">
        <f>D44-D46</f>
        <v>172250</v>
      </c>
    </row>
    <row r="50" spans="1:4" x14ac:dyDescent="0.2">
      <c r="A50" s="18" t="s">
        <v>34</v>
      </c>
      <c r="B50" s="18"/>
      <c r="C50" s="19"/>
    </row>
    <row r="51" spans="1:4" ht="15.75" thickBot="1" x14ac:dyDescent="0.25"/>
    <row r="52" spans="1:4" ht="16.5" thickBot="1" x14ac:dyDescent="0.25">
      <c r="A52" s="13" t="s">
        <v>1</v>
      </c>
      <c r="D52" s="1">
        <f>D48*B10</f>
        <v>86125</v>
      </c>
    </row>
    <row r="53" spans="1:4" ht="16.5" thickBot="1" x14ac:dyDescent="0.25">
      <c r="A53" s="13" t="s">
        <v>2</v>
      </c>
      <c r="D53" s="1">
        <f>D48*B11</f>
        <v>86125</v>
      </c>
    </row>
    <row r="54" spans="1:4" ht="16.5" thickBot="1" x14ac:dyDescent="0.25">
      <c r="A54" s="13" t="s">
        <v>3</v>
      </c>
      <c r="D54" s="1">
        <f>D48*B12</f>
        <v>0</v>
      </c>
    </row>
    <row r="55" spans="1:4" ht="16.5" thickBot="1" x14ac:dyDescent="0.25">
      <c r="A55" s="13" t="s">
        <v>4</v>
      </c>
      <c r="D55" s="1">
        <f>D48*B13</f>
        <v>0</v>
      </c>
    </row>
  </sheetData>
  <sheetProtection algorithmName="SHA-512" hashValue="/tc/S4TfW51lljZoEAn+U9TcZCDRIC6j90x8/dzEcSlE2d9aiH+HUJ4lyWbkrjjig1X1Hhk9wNOz/5JL7xzAlQ==" saltValue="9JOfKBTLYuSPjxJHC8EeLQ==" spinCount="100000" sheet="1" objects="1" scenarios="1" formatColumns="0" formatRows="0" selectLockedCells="1"/>
  <mergeCells count="19">
    <mergeCell ref="A50:B50"/>
    <mergeCell ref="A33:B33"/>
    <mergeCell ref="A36:B36"/>
    <mergeCell ref="A40:B40"/>
    <mergeCell ref="A44:B44"/>
    <mergeCell ref="A46:B46"/>
    <mergeCell ref="A48:B48"/>
    <mergeCell ref="A25:B25"/>
    <mergeCell ref="A26:B26"/>
    <mergeCell ref="A27:B27"/>
    <mergeCell ref="A28:B28"/>
    <mergeCell ref="A29:B29"/>
    <mergeCell ref="A30:B30"/>
    <mergeCell ref="A16:B16"/>
    <mergeCell ref="A20:B20"/>
    <mergeCell ref="A21:B21"/>
    <mergeCell ref="A22:B22"/>
    <mergeCell ref="A23:B23"/>
    <mergeCell ref="A24:B24"/>
  </mergeCells>
  <pageMargins left="0.7" right="0.7" top="0.75" bottom="0.75" header="0.3" footer="0.3"/>
  <pageSetup paperSize="9" scale="81" orientation="portrait" horizontalDpi="0" verticalDpi="0" r:id="rId1"/>
  <headerFooter>
    <oddHeader>&amp;C&amp;A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Sample JV Accounting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2019-11-12T23:45:33Z</cp:lastPrinted>
  <dcterms:created xsi:type="dcterms:W3CDTF">2019-11-12T23:15:14Z</dcterms:created>
  <dcterms:modified xsi:type="dcterms:W3CDTF">2019-11-12T23:46:52Z</dcterms:modified>
</cp:coreProperties>
</file>