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cuitydg.sharepoint.com/sites/AcuityDevelopmentGroup/Shared Documents/Knowledge Source/Events/Fast profits/"/>
    </mc:Choice>
  </mc:AlternateContent>
  <xr:revisionPtr revIDLastSave="0" documentId="8_{65929B11-1671-493E-9101-9D8A8E01ED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usiness 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9" i="1" l="1"/>
  <c r="K39" i="1"/>
  <c r="K41" i="1" s="1"/>
  <c r="O41" i="1" s="1"/>
  <c r="S41" i="1" s="1"/>
  <c r="O39" i="1"/>
  <c r="G41" i="1"/>
  <c r="C41" i="1"/>
  <c r="G39" i="1"/>
  <c r="C5" i="1"/>
  <c r="C39" i="1"/>
  <c r="G5" i="1" l="1"/>
  <c r="K5" i="1"/>
  <c r="O5" i="1" l="1"/>
  <c r="W5" i="1" l="1"/>
  <c r="S5" i="1"/>
</calcChain>
</file>

<file path=xl/sharedStrings.xml><?xml version="1.0" encoding="utf-8"?>
<sst xmlns="http://schemas.openxmlformats.org/spreadsheetml/2006/main" count="103" uniqueCount="60">
  <si>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</si>
  <si>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</si>
  <si>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</si>
  <si>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</si>
  <si>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</si>
  <si>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</si>
  <si>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</si>
  <si>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</si>
  <si>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</si>
  <si>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</si>
  <si>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</si>
  <si>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</si>
  <si>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</si>
  <si>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</si>
  <si>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</si>
  <si>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</si>
  <si>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</si>
  <si>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</si>
  <si>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 xml:space="preserve">Strategy: </t>
  </si>
  <si>
    <t>DD - Research on Building and Business</t>
  </si>
  <si>
    <t xml:space="preserve">Motel 10 room - regional - workers, can do tourism </t>
  </si>
  <si>
    <t>$350k total - $280 builidng $70 business</t>
  </si>
  <si>
    <t>Building documents from the agent (Vendors statement)</t>
  </si>
  <si>
    <t xml:space="preserve">Internal lease or contracts to solicitors - verification </t>
  </si>
  <si>
    <t>Book in Inspections times - Yourself and inspectors</t>
  </si>
  <si>
    <t xml:space="preserve">2 weeks </t>
  </si>
  <si>
    <t>1 week</t>
  </si>
  <si>
    <t>3 weeks</t>
  </si>
  <si>
    <t xml:space="preserve">Negotiations with vendor via agent (post initial inspections) </t>
  </si>
  <si>
    <t>Clarify Buisness issues with local authorities (Council, police, industry assoc)</t>
  </si>
  <si>
    <t xml:space="preserve">Licence checks and copies of currency (accomodation), (food, grog when applic) </t>
  </si>
  <si>
    <t>Capacity - can we reach 90% - How - who to ask - Industry, booking agencies etc</t>
  </si>
  <si>
    <t>Workers ?? Arrange to have in place -Interview Manager</t>
  </si>
  <si>
    <t>5 weeks</t>
  </si>
  <si>
    <t xml:space="preserve">3 weeks </t>
  </si>
  <si>
    <t xml:space="preserve">Researching uplifts and clarifying viability, increase income and value </t>
  </si>
  <si>
    <t>4 weeks</t>
  </si>
  <si>
    <t>Contracts to solictors  - settlement 60 days (all transfers done by solicitors)</t>
  </si>
  <si>
    <t xml:space="preserve">8 weeks </t>
  </si>
  <si>
    <t>Suppliers accounts in place - Linen, amenities, food, cleaners, power etc</t>
  </si>
  <si>
    <t>business document off agent to accountant for review (current) inc inventory</t>
  </si>
  <si>
    <t>$350k offer accepted</t>
  </si>
  <si>
    <t>pay deposit</t>
  </si>
  <si>
    <t>Continual</t>
  </si>
  <si>
    <t>Strategist - Broker - let them know - questions - source finance</t>
  </si>
  <si>
    <t xml:space="preserve">Lease in place between building and business (legal fees to establish) </t>
  </si>
  <si>
    <t xml:space="preserve">Increase the business - and revalue based on profit </t>
  </si>
  <si>
    <t xml:space="preserve">Hold both </t>
  </si>
  <si>
    <t xml:space="preserve">Sell off business and hold property </t>
  </si>
  <si>
    <t xml:space="preserve">Self manager - and keep both </t>
  </si>
  <si>
    <t xml:space="preserve">1 week </t>
  </si>
  <si>
    <t>Check inventory of equipment and supplies</t>
  </si>
  <si>
    <t xml:space="preserve">2 days </t>
  </si>
  <si>
    <t>Celebrate - Hand over and settlement (inc stamp duty on building)</t>
  </si>
  <si>
    <t>valuation</t>
  </si>
  <si>
    <t xml:space="preserve">bank loan </t>
  </si>
  <si>
    <r>
      <t xml:space="preserve">Initial contact and potential </t>
    </r>
    <r>
      <rPr>
        <b/>
        <sz val="12"/>
        <rFont val="Calibri"/>
        <family val="2"/>
        <scheme val="minor"/>
      </rPr>
      <t>soft</t>
    </r>
    <r>
      <rPr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 xml:space="preserve">offer with vendor via agent </t>
    </r>
  </si>
  <si>
    <t>Insurances in place - building and business</t>
  </si>
  <si>
    <t>Trust structures 1 for building 1 for buisness</t>
  </si>
  <si>
    <t>$210k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</si>
</sst>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&quot;$&quot;#,##0_);[Red]\(&quot;$&quot;#,##0\)"/>
    <numFmt numFmtId="167" formatCode="_-&quot;$&quot;* #,##0_-;\-&quot;$&quot;* #,##0_-;_-&quot;$&quot;* &quot;-&quot;??_-;_-@_-"/>
    <numFmt numFmtId="174" formatCode="&quot;$&quot;#,##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125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1" fillId="6" borderId="38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4" fillId="0" borderId="38" xfId="0" applyFont="1" applyBorder="1"/>
    <xf numFmtId="44" fontId="0" fillId="0" borderId="0" xfId="1" applyFont="1"/>
    <xf numFmtId="44" fontId="1" fillId="3" borderId="4" xfId="1" applyFont="1" applyFill="1" applyBorder="1" applyAlignment="1">
      <alignment horizontal="center"/>
    </xf>
    <xf numFmtId="44" fontId="1" fillId="3" borderId="25" xfId="1" applyFont="1" applyFill="1" applyBorder="1" applyAlignment="1">
      <alignment horizontal="center"/>
    </xf>
    <xf numFmtId="44" fontId="1" fillId="4" borderId="4" xfId="1" applyFont="1" applyFill="1" applyBorder="1" applyAlignment="1">
      <alignment horizontal="center"/>
    </xf>
    <xf numFmtId="44" fontId="1" fillId="4" borderId="25" xfId="1" applyFont="1" applyFill="1" applyBorder="1" applyAlignment="1">
      <alignment horizontal="center"/>
    </xf>
    <xf numFmtId="44" fontId="0" fillId="6" borderId="33" xfId="1" applyFont="1" applyFill="1" applyBorder="1" applyAlignment="1">
      <alignment horizontal="left" vertical="center" shrinkToFit="1"/>
    </xf>
    <xf numFmtId="44" fontId="0" fillId="6" borderId="29" xfId="1" applyFont="1" applyFill="1" applyBorder="1" applyAlignment="1">
      <alignment horizontal="left" vertical="center" shrinkToFit="1"/>
    </xf>
    <xf numFmtId="44" fontId="0" fillId="0" borderId="30" xfId="1" applyFont="1" applyBorder="1"/>
    <xf numFmtId="44" fontId="0" fillId="0" borderId="31" xfId="1" applyFont="1" applyBorder="1"/>
    <xf numFmtId="44" fontId="0" fillId="0" borderId="32" xfId="1" applyFont="1" applyBorder="1"/>
    <xf numFmtId="44" fontId="0" fillId="5" borderId="20" xfId="1" applyFont="1" applyFill="1" applyBorder="1"/>
    <xf numFmtId="44" fontId="0" fillId="5" borderId="22" xfId="1" applyFont="1" applyFill="1" applyBorder="1"/>
    <xf numFmtId="44" fontId="0" fillId="5" borderId="23" xfId="1" applyFont="1" applyFill="1" applyBorder="1"/>
    <xf numFmtId="44" fontId="0" fillId="0" borderId="23" xfId="1" applyFont="1" applyBorder="1"/>
    <xf numFmtId="44" fontId="0" fillId="0" borderId="20" xfId="1" applyFont="1" applyBorder="1"/>
    <xf numFmtId="44" fontId="0" fillId="0" borderId="22" xfId="1" applyFont="1" applyBorder="1"/>
    <xf numFmtId="44" fontId="0" fillId="0" borderId="28" xfId="1" applyFont="1" applyBorder="1"/>
    <xf numFmtId="44" fontId="0" fillId="0" borderId="27" xfId="1" applyFont="1" applyBorder="1"/>
    <xf numFmtId="44" fontId="0" fillId="0" borderId="26" xfId="1" applyFont="1" applyBorder="1"/>
    <xf numFmtId="44" fontId="0" fillId="0" borderId="9" xfId="1" applyFont="1" applyBorder="1" applyAlignment="1"/>
    <xf numFmtId="44" fontId="0" fillId="0" borderId="0" xfId="1" applyFont="1" applyBorder="1" applyAlignment="1"/>
    <xf numFmtId="44" fontId="0" fillId="0" borderId="10" xfId="1" applyFont="1" applyBorder="1" applyAlignment="1"/>
    <xf numFmtId="44" fontId="0" fillId="0" borderId="21" xfId="1" applyFont="1" applyBorder="1" applyAlignment="1"/>
    <xf numFmtId="44" fontId="0" fillId="0" borderId="11" xfId="1" applyFont="1" applyBorder="1" applyAlignment="1"/>
    <xf numFmtId="44" fontId="0" fillId="0" borderId="12" xfId="1" applyFont="1" applyBorder="1" applyAlignment="1"/>
    <xf numFmtId="44" fontId="0" fillId="0" borderId="13" xfId="1" applyFont="1" applyBorder="1" applyAlignment="1"/>
    <xf numFmtId="44" fontId="0" fillId="0" borderId="16" xfId="1" applyFont="1" applyBorder="1" applyAlignment="1"/>
    <xf numFmtId="44" fontId="0" fillId="0" borderId="5" xfId="1" applyFont="1" applyBorder="1" applyAlignment="1"/>
    <xf numFmtId="44" fontId="0" fillId="0" borderId="6" xfId="1" applyFont="1" applyBorder="1" applyAlignment="1"/>
    <xf numFmtId="44" fontId="0" fillId="0" borderId="7" xfId="1" applyFont="1" applyBorder="1" applyAlignment="1"/>
    <xf numFmtId="44" fontId="0" fillId="0" borderId="15" xfId="1" applyFont="1" applyBorder="1" applyAlignment="1"/>
    <xf numFmtId="44" fontId="0" fillId="2" borderId="11" xfId="1" applyFont="1" applyFill="1" applyBorder="1" applyAlignment="1"/>
    <xf numFmtId="44" fontId="0" fillId="2" borderId="12" xfId="1" applyFont="1" applyFill="1" applyBorder="1" applyAlignment="1"/>
    <xf numFmtId="44" fontId="0" fillId="2" borderId="13" xfId="1" applyFont="1" applyFill="1" applyBorder="1" applyAlignment="1"/>
    <xf numFmtId="44" fontId="0" fillId="2" borderId="16" xfId="1" applyFont="1" applyFill="1" applyBorder="1" applyAlignment="1"/>
    <xf numFmtId="167" fontId="0" fillId="0" borderId="0" xfId="1" applyNumberFormat="1" applyFont="1"/>
    <xf numFmtId="167" fontId="1" fillId="0" borderId="34" xfId="1" applyNumberFormat="1" applyFont="1" applyBorder="1" applyAlignment="1">
      <alignment horizontal="center" vertical="center"/>
    </xf>
    <xf numFmtId="167" fontId="1" fillId="3" borderId="4" xfId="1" applyNumberFormat="1" applyFont="1" applyFill="1" applyBorder="1" applyAlignment="1">
      <alignment horizontal="center"/>
    </xf>
    <xf numFmtId="167" fontId="1" fillId="3" borderId="25" xfId="1" applyNumberFormat="1" applyFont="1" applyFill="1" applyBorder="1" applyAlignment="1">
      <alignment horizontal="center"/>
    </xf>
    <xf numFmtId="167" fontId="1" fillId="4" borderId="4" xfId="1" applyNumberFormat="1" applyFont="1" applyFill="1" applyBorder="1" applyAlignment="1">
      <alignment horizontal="center"/>
    </xf>
    <xf numFmtId="167" fontId="1" fillId="4" borderId="25" xfId="1" applyNumberFormat="1" applyFont="1" applyFill="1" applyBorder="1" applyAlignment="1">
      <alignment horizontal="center"/>
    </xf>
    <xf numFmtId="167" fontId="1" fillId="0" borderId="35" xfId="1" applyNumberFormat="1" applyFont="1" applyBorder="1" applyAlignment="1">
      <alignment horizontal="center" vertical="center"/>
    </xf>
    <xf numFmtId="167" fontId="1" fillId="6" borderId="36" xfId="1" applyNumberFormat="1" applyFont="1" applyFill="1" applyBorder="1"/>
    <xf numFmtId="167" fontId="0" fillId="6" borderId="33" xfId="1" applyNumberFormat="1" applyFont="1" applyFill="1" applyBorder="1" applyAlignment="1">
      <alignment horizontal="left" vertical="center" shrinkToFit="1"/>
    </xf>
    <xf numFmtId="167" fontId="0" fillId="6" borderId="29" xfId="1" applyNumberFormat="1" applyFont="1" applyFill="1" applyBorder="1" applyAlignment="1">
      <alignment horizontal="left" vertical="center" shrinkToFit="1"/>
    </xf>
    <xf numFmtId="167" fontId="3" fillId="0" borderId="36" xfId="1" applyNumberFormat="1" applyFont="1" applyBorder="1"/>
    <xf numFmtId="167" fontId="0" fillId="0" borderId="30" xfId="1" applyNumberFormat="1" applyFont="1" applyBorder="1"/>
    <xf numFmtId="167" fontId="0" fillId="0" borderId="31" xfId="1" applyNumberFormat="1" applyFont="1" applyBorder="1"/>
    <xf numFmtId="167" fontId="0" fillId="0" borderId="32" xfId="1" applyNumberFormat="1" applyFont="1" applyBorder="1"/>
    <xf numFmtId="167" fontId="0" fillId="7" borderId="23" xfId="1" applyNumberFormat="1" applyFont="1" applyFill="1" applyBorder="1"/>
    <xf numFmtId="167" fontId="0" fillId="7" borderId="20" xfId="1" applyNumberFormat="1" applyFont="1" applyFill="1" applyBorder="1"/>
    <xf numFmtId="167" fontId="0" fillId="5" borderId="20" xfId="1" applyNumberFormat="1" applyFont="1" applyFill="1" applyBorder="1"/>
    <xf numFmtId="167" fontId="0" fillId="5" borderId="22" xfId="1" applyNumberFormat="1" applyFont="1" applyFill="1" applyBorder="1"/>
    <xf numFmtId="167" fontId="0" fillId="5" borderId="23" xfId="1" applyNumberFormat="1" applyFont="1" applyFill="1" applyBorder="1"/>
    <xf numFmtId="167" fontId="3" fillId="0" borderId="36" xfId="1" applyNumberFormat="1" applyFont="1" applyBorder="1" applyAlignment="1">
      <alignment horizontal="left"/>
    </xf>
    <xf numFmtId="167" fontId="2" fillId="5" borderId="23" xfId="1" applyNumberFormat="1" applyFont="1" applyFill="1" applyBorder="1" applyAlignment="1">
      <alignment horizontal="center"/>
    </xf>
    <xf numFmtId="167" fontId="2" fillId="5" borderId="20" xfId="1" applyNumberFormat="1" applyFont="1" applyFill="1" applyBorder="1" applyAlignment="1">
      <alignment horizontal="center"/>
    </xf>
    <xf numFmtId="167" fontId="0" fillId="7" borderId="22" xfId="1" applyNumberFormat="1" applyFont="1" applyFill="1" applyBorder="1"/>
    <xf numFmtId="167" fontId="2" fillId="5" borderId="23" xfId="1" applyNumberFormat="1" applyFont="1" applyFill="1" applyBorder="1"/>
    <xf numFmtId="167" fontId="2" fillId="5" borderId="20" xfId="1" applyNumberFormat="1" applyFont="1" applyFill="1" applyBorder="1"/>
    <xf numFmtId="167" fontId="0" fillId="0" borderId="23" xfId="1" applyNumberFormat="1" applyFont="1" applyBorder="1"/>
    <xf numFmtId="167" fontId="0" fillId="0" borderId="20" xfId="1" applyNumberFormat="1" applyFont="1" applyBorder="1"/>
    <xf numFmtId="167" fontId="0" fillId="0" borderId="22" xfId="1" applyNumberFormat="1" applyFont="1" applyBorder="1"/>
    <xf numFmtId="167" fontId="0" fillId="0" borderId="36" xfId="1" applyNumberFormat="1" applyFont="1" applyBorder="1"/>
    <xf numFmtId="167" fontId="0" fillId="0" borderId="37" xfId="1" applyNumberFormat="1" applyFont="1" applyBorder="1"/>
    <xf numFmtId="167" fontId="0" fillId="0" borderId="28" xfId="1" applyNumberFormat="1" applyFont="1" applyBorder="1"/>
    <xf numFmtId="167" fontId="0" fillId="0" borderId="27" xfId="1" applyNumberFormat="1" applyFont="1" applyBorder="1"/>
    <xf numFmtId="167" fontId="0" fillId="0" borderId="26" xfId="1" applyNumberFormat="1" applyFont="1" applyBorder="1"/>
    <xf numFmtId="167" fontId="0" fillId="0" borderId="8" xfId="1" applyNumberFormat="1" applyFont="1" applyBorder="1" applyAlignment="1"/>
    <xf numFmtId="167" fontId="0" fillId="0" borderId="9" xfId="1" applyNumberFormat="1" applyFont="1" applyBorder="1" applyAlignment="1"/>
    <xf numFmtId="167" fontId="0" fillId="0" borderId="0" xfId="1" applyNumberFormat="1" applyFont="1" applyBorder="1" applyAlignment="1"/>
    <xf numFmtId="167" fontId="0" fillId="0" borderId="10" xfId="1" applyNumberFormat="1" applyFont="1" applyBorder="1" applyAlignment="1"/>
    <xf numFmtId="167" fontId="0" fillId="0" borderId="14" xfId="1" applyNumberFormat="1" applyFont="1" applyBorder="1" applyAlignment="1"/>
    <xf numFmtId="167" fontId="0" fillId="0" borderId="11" xfId="1" applyNumberFormat="1" applyFont="1" applyBorder="1" applyAlignment="1"/>
    <xf numFmtId="167" fontId="0" fillId="0" borderId="12" xfId="1" applyNumberFormat="1" applyFont="1" applyBorder="1" applyAlignment="1"/>
    <xf numFmtId="167" fontId="0" fillId="0" borderId="13" xfId="1" applyNumberFormat="1" applyFont="1" applyBorder="1" applyAlignment="1"/>
    <xf numFmtId="167" fontId="0" fillId="0" borderId="5" xfId="1" applyNumberFormat="1" applyFont="1" applyBorder="1" applyAlignment="1"/>
    <xf numFmtId="167" fontId="0" fillId="0" borderId="6" xfId="1" applyNumberFormat="1" applyFont="1" applyBorder="1" applyAlignment="1"/>
    <xf numFmtId="167" fontId="0" fillId="0" borderId="7" xfId="1" applyNumberFormat="1" applyFont="1" applyBorder="1" applyAlignment="1"/>
    <xf numFmtId="167" fontId="0" fillId="2" borderId="14" xfId="1" applyNumberFormat="1" applyFont="1" applyFill="1" applyBorder="1" applyAlignment="1"/>
    <xf numFmtId="167" fontId="0" fillId="2" borderId="11" xfId="1" applyNumberFormat="1" applyFont="1" applyFill="1" applyBorder="1" applyAlignment="1"/>
    <xf numFmtId="167" fontId="0" fillId="2" borderId="12" xfId="1" applyNumberFormat="1" applyFont="1" applyFill="1" applyBorder="1" applyAlignment="1"/>
    <xf numFmtId="167" fontId="0" fillId="2" borderId="13" xfId="1" applyNumberFormat="1" applyFont="1" applyFill="1" applyBorder="1" applyAlignment="1"/>
    <xf numFmtId="167" fontId="0" fillId="0" borderId="0" xfId="1" applyNumberFormat="1" applyFont="1" applyBorder="1"/>
    <xf numFmtId="167" fontId="0" fillId="0" borderId="19" xfId="1" applyNumberFormat="1" applyFont="1" applyBorder="1"/>
    <xf numFmtId="0" fontId="3" fillId="0" borderId="41" xfId="0" applyFont="1" applyFill="1" applyBorder="1"/>
    <xf numFmtId="167" fontId="0" fillId="0" borderId="23" xfId="1" applyNumberFormat="1" applyFont="1" applyFill="1" applyBorder="1"/>
    <xf numFmtId="167" fontId="0" fillId="0" borderId="20" xfId="1" applyNumberFormat="1" applyFont="1" applyFill="1" applyBorder="1"/>
    <xf numFmtId="167" fontId="0" fillId="7" borderId="22" xfId="1" applyNumberFormat="1" applyFont="1" applyFill="1" applyBorder="1" applyAlignment="1">
      <alignment wrapText="1"/>
    </xf>
    <xf numFmtId="0" fontId="0" fillId="3" borderId="2" xfId="1" applyNumberFormat="1" applyFont="1" applyFill="1" applyBorder="1" applyAlignment="1">
      <alignment horizontal="center" shrinkToFit="1"/>
    </xf>
    <xf numFmtId="0" fontId="0" fillId="3" borderId="24" xfId="1" applyNumberFormat="1" applyFont="1" applyFill="1" applyBorder="1" applyAlignment="1">
      <alignment horizontal="center" shrinkToFit="1"/>
    </xf>
    <xf numFmtId="0" fontId="0" fillId="4" borderId="2" xfId="1" applyNumberFormat="1" applyFont="1" applyFill="1" applyBorder="1" applyAlignment="1">
      <alignment horizontal="center" shrinkToFit="1"/>
    </xf>
    <xf numFmtId="0" fontId="0" fillId="4" borderId="1" xfId="1" applyNumberFormat="1" applyFont="1" applyFill="1" applyBorder="1" applyAlignment="1">
      <alignment horizontal="center" shrinkToFit="1"/>
    </xf>
    <xf numFmtId="0" fontId="0" fillId="4" borderId="24" xfId="1" applyNumberFormat="1" applyFont="1" applyFill="1" applyBorder="1" applyAlignment="1">
      <alignment horizontal="center" shrinkToFit="1"/>
    </xf>
    <xf numFmtId="0" fontId="0" fillId="3" borderId="1" xfId="1" applyNumberFormat="1" applyFont="1" applyFill="1" applyBorder="1" applyAlignment="1">
      <alignment horizontal="center" shrinkToFit="1"/>
    </xf>
    <xf numFmtId="0" fontId="0" fillId="0" borderId="0" xfId="0" applyNumberFormat="1" applyBorder="1"/>
    <xf numFmtId="0" fontId="0" fillId="0" borderId="0" xfId="0" applyNumberFormat="1"/>
    <xf numFmtId="167" fontId="3" fillId="7" borderId="20" xfId="1" applyNumberFormat="1" applyFont="1" applyFill="1" applyBorder="1" applyAlignment="1">
      <alignment horizontal="center"/>
    </xf>
    <xf numFmtId="167" fontId="0" fillId="0" borderId="22" xfId="1" applyNumberFormat="1" applyFont="1" applyFill="1" applyBorder="1"/>
    <xf numFmtId="167" fontId="0" fillId="0" borderId="9" xfId="1" applyNumberFormat="1" applyFont="1" applyBorder="1" applyAlignment="1">
      <alignment horizontal="left"/>
    </xf>
    <xf numFmtId="167" fontId="0" fillId="0" borderId="0" xfId="1" applyNumberFormat="1" applyFont="1" applyBorder="1" applyAlignment="1">
      <alignment horizontal="left"/>
    </xf>
    <xf numFmtId="167" fontId="0" fillId="0" borderId="10" xfId="1" applyNumberFormat="1" applyFont="1" applyBorder="1" applyAlignment="1">
      <alignment horizontal="left"/>
    </xf>
    <xf numFmtId="167" fontId="0" fillId="0" borderId="11" xfId="1" applyNumberFormat="1" applyFont="1" applyBorder="1" applyAlignment="1">
      <alignment horizontal="left"/>
    </xf>
    <xf numFmtId="167" fontId="0" fillId="0" borderId="12" xfId="1" applyNumberFormat="1" applyFont="1" applyBorder="1" applyAlignment="1">
      <alignment horizontal="left"/>
    </xf>
    <xf numFmtId="167" fontId="0" fillId="0" borderId="13" xfId="1" applyNumberFormat="1" applyFont="1" applyBorder="1" applyAlignment="1">
      <alignment horizontal="left"/>
    </xf>
    <xf numFmtId="167" fontId="0" fillId="7" borderId="20" xfId="1" applyNumberFormat="1" applyFont="1" applyFill="1" applyBorder="1" applyAlignment="1">
      <alignment horizontal="right"/>
    </xf>
    <xf numFmtId="167" fontId="0" fillId="7" borderId="0" xfId="1" applyNumberFormat="1" applyFont="1" applyFill="1"/>
    <xf numFmtId="174" fontId="0" fillId="8" borderId="23" xfId="1" applyNumberFormat="1" applyFon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V61"/>
  <sheetViews>
    <sheetView tabSelected="1" zoomScale="90" zoomScaleNormal="90" workbookViewId="0">
      <selection activeCell="A32" sqref="A32"/>
    </sheetView>
  </sheetViews>
  <sheetFormatPr defaultColWidth="11.25" defaultRowHeight="15.75" x14ac:dyDescent="0.25"/>
  <cols>
    <col min="1" max="1" width="62.875" customWidth="1"/>
    <col min="2" max="2" width="12" style="52" customWidth="1"/>
    <col min="3" max="3" width="7.625" style="52" bestFit="1" customWidth="1"/>
    <col min="4" max="4" width="6.625" style="52" bestFit="1" customWidth="1"/>
    <col min="5" max="5" width="7.625" style="52" bestFit="1" customWidth="1"/>
    <col min="6" max="9" width="6.625" style="52" bestFit="1" customWidth="1"/>
    <col min="10" max="10" width="8.5" style="52" customWidth="1"/>
    <col min="11" max="11" width="8.625" style="52" bestFit="1" customWidth="1"/>
    <col min="12" max="17" width="6.625" style="52" bestFit="1" customWidth="1"/>
    <col min="18" max="18" width="7.625" style="52" bestFit="1" customWidth="1"/>
    <col min="19" max="19" width="10.25" style="52" customWidth="1"/>
    <col min="20" max="31" width="6.625" style="52" bestFit="1" customWidth="1"/>
    <col min="32" max="50" width="6.625" style="17" bestFit="1" customWidth="1"/>
  </cols>
  <sheetData>
    <row r="1" spans="1:62" x14ac:dyDescent="0.25">
      <c r="A1" t="s">
        <v>20</v>
      </c>
    </row>
    <row r="2" spans="1:62" ht="16.5" thickBot="1" x14ac:dyDescent="0.3">
      <c r="A2" t="s">
        <v>21</v>
      </c>
    </row>
    <row r="3" spans="1:62" s="1" customFormat="1" x14ac:dyDescent="0.25">
      <c r="A3" s="12" t="s">
        <v>18</v>
      </c>
      <c r="B3" s="53" t="s">
        <v>15</v>
      </c>
      <c r="C3" s="54" t="s">
        <v>0</v>
      </c>
      <c r="D3" s="54"/>
      <c r="E3" s="54"/>
      <c r="F3" s="55"/>
      <c r="G3" s="56" t="s">
        <v>1</v>
      </c>
      <c r="H3" s="56"/>
      <c r="I3" s="56"/>
      <c r="J3" s="57"/>
      <c r="K3" s="54" t="s">
        <v>2</v>
      </c>
      <c r="L3" s="54"/>
      <c r="M3" s="54"/>
      <c r="N3" s="55"/>
      <c r="O3" s="56" t="s">
        <v>3</v>
      </c>
      <c r="P3" s="56"/>
      <c r="Q3" s="56"/>
      <c r="R3" s="57"/>
      <c r="S3" s="54" t="s">
        <v>4</v>
      </c>
      <c r="T3" s="54"/>
      <c r="U3" s="54"/>
      <c r="V3" s="55"/>
      <c r="W3" s="56" t="s">
        <v>5</v>
      </c>
      <c r="X3" s="56"/>
      <c r="Y3" s="56"/>
      <c r="Z3" s="57"/>
      <c r="AA3" s="54" t="s">
        <v>6</v>
      </c>
      <c r="AB3" s="54"/>
      <c r="AC3" s="54"/>
      <c r="AD3" s="55"/>
      <c r="AE3" s="20" t="s">
        <v>7</v>
      </c>
      <c r="AF3" s="20"/>
      <c r="AG3" s="20"/>
      <c r="AH3" s="21"/>
      <c r="AI3" s="18" t="s">
        <v>8</v>
      </c>
      <c r="AJ3" s="18"/>
      <c r="AK3" s="18"/>
      <c r="AL3" s="19"/>
      <c r="AM3" s="20" t="s">
        <v>9</v>
      </c>
      <c r="AN3" s="20"/>
      <c r="AO3" s="20"/>
      <c r="AP3" s="21"/>
      <c r="AQ3" s="18" t="s">
        <v>10</v>
      </c>
      <c r="AR3" s="18"/>
      <c r="AS3" s="18"/>
      <c r="AT3" s="19"/>
      <c r="AU3" s="20" t="s">
        <v>11</v>
      </c>
      <c r="AV3" s="20"/>
      <c r="AW3" s="20"/>
      <c r="AX3" s="21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s="113" customFormat="1" x14ac:dyDescent="0.25">
      <c r="A4" s="13"/>
      <c r="B4" s="58"/>
      <c r="C4" s="106">
        <v>1</v>
      </c>
      <c r="D4" s="106">
        <v>2</v>
      </c>
      <c r="E4" s="106">
        <v>3</v>
      </c>
      <c r="F4" s="107">
        <v>4</v>
      </c>
      <c r="G4" s="108">
        <v>1</v>
      </c>
      <c r="H4" s="109">
        <v>2</v>
      </c>
      <c r="I4" s="109">
        <v>3</v>
      </c>
      <c r="J4" s="110">
        <v>4</v>
      </c>
      <c r="K4" s="106">
        <v>1</v>
      </c>
      <c r="L4" s="111">
        <v>2</v>
      </c>
      <c r="M4" s="111">
        <v>3</v>
      </c>
      <c r="N4" s="107">
        <v>4</v>
      </c>
      <c r="O4" s="108">
        <v>1</v>
      </c>
      <c r="P4" s="109">
        <v>2</v>
      </c>
      <c r="Q4" s="109">
        <v>3</v>
      </c>
      <c r="R4" s="110">
        <v>4</v>
      </c>
      <c r="S4" s="106">
        <v>1</v>
      </c>
      <c r="T4" s="111">
        <v>2</v>
      </c>
      <c r="U4" s="111">
        <v>3</v>
      </c>
      <c r="V4" s="107">
        <v>4</v>
      </c>
      <c r="W4" s="108">
        <v>1</v>
      </c>
      <c r="X4" s="109">
        <v>2</v>
      </c>
      <c r="Y4" s="109">
        <v>3</v>
      </c>
      <c r="Z4" s="110">
        <v>4</v>
      </c>
      <c r="AA4" s="106">
        <v>1</v>
      </c>
      <c r="AB4" s="111">
        <v>2</v>
      </c>
      <c r="AC4" s="111">
        <v>3</v>
      </c>
      <c r="AD4" s="107">
        <v>4</v>
      </c>
      <c r="AE4" s="108">
        <v>1</v>
      </c>
      <c r="AF4" s="109">
        <v>2</v>
      </c>
      <c r="AG4" s="109">
        <v>3</v>
      </c>
      <c r="AH4" s="110">
        <v>4</v>
      </c>
      <c r="AI4" s="106">
        <v>1</v>
      </c>
      <c r="AJ4" s="111">
        <v>2</v>
      </c>
      <c r="AK4" s="111">
        <v>3</v>
      </c>
      <c r="AL4" s="107">
        <v>4</v>
      </c>
      <c r="AM4" s="108">
        <v>1</v>
      </c>
      <c r="AN4" s="109">
        <v>2</v>
      </c>
      <c r="AO4" s="109">
        <v>3</v>
      </c>
      <c r="AP4" s="110">
        <v>4</v>
      </c>
      <c r="AQ4" s="106">
        <v>1</v>
      </c>
      <c r="AR4" s="111">
        <v>2</v>
      </c>
      <c r="AS4" s="111">
        <v>3</v>
      </c>
      <c r="AT4" s="107">
        <v>4</v>
      </c>
      <c r="AU4" s="108">
        <v>1</v>
      </c>
      <c r="AV4" s="109">
        <v>2</v>
      </c>
      <c r="AW4" s="109">
        <v>3</v>
      </c>
      <c r="AX4" s="110">
        <v>4</v>
      </c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</row>
    <row r="5" spans="1:62" ht="24.75" customHeight="1" thickBot="1" x14ac:dyDescent="0.3">
      <c r="A5" s="11" t="s">
        <v>17</v>
      </c>
      <c r="B5" s="59">
        <v>300000</v>
      </c>
      <c r="C5" s="60">
        <f>B5</f>
        <v>300000</v>
      </c>
      <c r="D5" s="60"/>
      <c r="E5" s="60"/>
      <c r="F5" s="61"/>
      <c r="G5" s="60">
        <f>C41</f>
        <v>290600</v>
      </c>
      <c r="H5" s="60"/>
      <c r="I5" s="60"/>
      <c r="J5" s="61"/>
      <c r="K5" s="60">
        <f>G41</f>
        <v>287100</v>
      </c>
      <c r="L5" s="60"/>
      <c r="M5" s="60"/>
      <c r="N5" s="61"/>
      <c r="O5" s="60">
        <f>K41</f>
        <v>249600</v>
      </c>
      <c r="P5" s="60"/>
      <c r="Q5" s="60"/>
      <c r="R5" s="61"/>
      <c r="S5" s="60">
        <f>O41</f>
        <v>451600</v>
      </c>
      <c r="T5" s="60"/>
      <c r="U5" s="60"/>
      <c r="V5" s="61"/>
      <c r="W5" s="60">
        <f>S41</f>
        <v>122600</v>
      </c>
      <c r="X5" s="60"/>
      <c r="Y5" s="60"/>
      <c r="Z5" s="61"/>
      <c r="AA5" s="60" t="s">
        <v>16</v>
      </c>
      <c r="AB5" s="60"/>
      <c r="AC5" s="60"/>
      <c r="AD5" s="61"/>
      <c r="AE5" s="22" t="s">
        <v>16</v>
      </c>
      <c r="AF5" s="22"/>
      <c r="AG5" s="22"/>
      <c r="AH5" s="23"/>
      <c r="AI5" s="22" t="s">
        <v>16</v>
      </c>
      <c r="AJ5" s="22"/>
      <c r="AK5" s="22"/>
      <c r="AL5" s="23"/>
      <c r="AM5" s="22" t="s">
        <v>16</v>
      </c>
      <c r="AN5" s="22"/>
      <c r="AO5" s="22"/>
      <c r="AP5" s="23"/>
      <c r="AQ5" s="22" t="s">
        <v>16</v>
      </c>
      <c r="AR5" s="22"/>
      <c r="AS5" s="22"/>
      <c r="AT5" s="23"/>
      <c r="AU5" s="22" t="s">
        <v>16</v>
      </c>
      <c r="AV5" s="22"/>
      <c r="AW5" s="22"/>
      <c r="AX5" s="23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6"/>
      <c r="B6" s="62"/>
      <c r="C6" s="63"/>
      <c r="D6" s="64"/>
      <c r="E6" s="64"/>
      <c r="F6" s="65"/>
      <c r="G6" s="63"/>
      <c r="H6" s="64"/>
      <c r="I6" s="64"/>
      <c r="J6" s="65"/>
      <c r="K6" s="63"/>
      <c r="L6" s="64"/>
      <c r="M6" s="64"/>
      <c r="N6" s="65"/>
      <c r="O6" s="63"/>
      <c r="P6" s="64"/>
      <c r="Q6" s="64"/>
      <c r="R6" s="65"/>
      <c r="S6" s="63"/>
      <c r="T6" s="64"/>
      <c r="U6" s="64"/>
      <c r="V6" s="65"/>
      <c r="W6" s="63"/>
      <c r="X6" s="64"/>
      <c r="Y6" s="64"/>
      <c r="Z6" s="65"/>
      <c r="AA6" s="63"/>
      <c r="AB6" s="64"/>
      <c r="AC6" s="64"/>
      <c r="AD6" s="65"/>
      <c r="AE6" s="63"/>
      <c r="AF6" s="25"/>
      <c r="AG6" s="25"/>
      <c r="AH6" s="26"/>
      <c r="AI6" s="24"/>
      <c r="AJ6" s="25"/>
      <c r="AK6" s="25"/>
      <c r="AL6" s="26"/>
      <c r="AM6" s="24"/>
      <c r="AN6" s="25"/>
      <c r="AO6" s="25"/>
      <c r="AP6" s="26"/>
      <c r="AQ6" s="24"/>
      <c r="AR6" s="25"/>
      <c r="AS6" s="25"/>
      <c r="AT6" s="26"/>
      <c r="AU6" s="24"/>
      <c r="AV6" s="25"/>
      <c r="AW6" s="25"/>
      <c r="AX6" s="26"/>
    </row>
    <row r="7" spans="1:62" x14ac:dyDescent="0.25">
      <c r="A7" s="6" t="s">
        <v>58</v>
      </c>
      <c r="B7" s="62" t="s">
        <v>25</v>
      </c>
      <c r="C7" s="66">
        <v>-6500</v>
      </c>
      <c r="D7" s="67"/>
      <c r="E7" s="68"/>
      <c r="F7" s="69"/>
      <c r="G7" s="70"/>
      <c r="H7" s="68"/>
      <c r="I7" s="68"/>
      <c r="J7" s="69"/>
      <c r="K7" s="70"/>
      <c r="L7" s="68"/>
      <c r="M7" s="68"/>
      <c r="N7" s="69"/>
      <c r="O7" s="70"/>
      <c r="P7" s="68"/>
      <c r="Q7" s="68"/>
      <c r="R7" s="69"/>
      <c r="S7" s="70"/>
      <c r="T7" s="68"/>
      <c r="U7" s="68"/>
      <c r="V7" s="69"/>
      <c r="W7" s="70"/>
      <c r="X7" s="68"/>
      <c r="Y7" s="68"/>
      <c r="Z7" s="69"/>
      <c r="AA7" s="70"/>
      <c r="AB7" s="68"/>
      <c r="AC7" s="68"/>
      <c r="AD7" s="69"/>
      <c r="AE7" s="70"/>
      <c r="AF7" s="27"/>
      <c r="AG7" s="27"/>
      <c r="AH7" s="28"/>
      <c r="AI7" s="29"/>
      <c r="AJ7" s="27"/>
      <c r="AK7" s="27"/>
      <c r="AL7" s="28"/>
      <c r="AM7" s="29"/>
      <c r="AN7" s="27"/>
      <c r="AO7" s="27"/>
      <c r="AP7" s="28"/>
      <c r="AQ7" s="29"/>
      <c r="AR7" s="27"/>
      <c r="AS7" s="27"/>
      <c r="AT7" s="28"/>
      <c r="AU7" s="29"/>
      <c r="AV7" s="27"/>
      <c r="AW7" s="27"/>
      <c r="AX7" s="28"/>
    </row>
    <row r="8" spans="1:62" x14ac:dyDescent="0.25">
      <c r="A8" s="6" t="s">
        <v>44</v>
      </c>
      <c r="B8" s="62" t="s">
        <v>43</v>
      </c>
      <c r="C8" s="70"/>
      <c r="D8" s="67"/>
      <c r="E8" s="68"/>
      <c r="F8" s="69"/>
      <c r="G8" s="70"/>
      <c r="H8" s="123"/>
      <c r="I8" s="122" t="s">
        <v>54</v>
      </c>
      <c r="J8" s="74">
        <v>-3500</v>
      </c>
      <c r="K8" s="66"/>
      <c r="L8" s="104"/>
      <c r="M8" s="68"/>
      <c r="N8" s="74"/>
      <c r="O8" s="66"/>
      <c r="P8" s="67" t="s">
        <v>55</v>
      </c>
      <c r="Q8" s="123"/>
      <c r="R8" s="74" t="s">
        <v>59</v>
      </c>
      <c r="S8" s="70"/>
      <c r="T8" s="68"/>
      <c r="U8" s="68"/>
      <c r="V8" s="69"/>
      <c r="W8" s="70"/>
      <c r="X8" s="68"/>
      <c r="Y8" s="68"/>
      <c r="Z8" s="69"/>
      <c r="AA8" s="70"/>
      <c r="AB8" s="68"/>
      <c r="AC8" s="68"/>
      <c r="AD8" s="69"/>
      <c r="AE8" s="70"/>
      <c r="AF8" s="27"/>
      <c r="AG8" s="27"/>
      <c r="AH8" s="28"/>
      <c r="AI8" s="29"/>
      <c r="AJ8" s="27"/>
      <c r="AK8" s="27"/>
      <c r="AL8" s="28"/>
      <c r="AM8" s="29"/>
      <c r="AN8" s="27"/>
      <c r="AO8" s="27"/>
      <c r="AP8" s="28"/>
      <c r="AQ8" s="29"/>
      <c r="AR8" s="27"/>
      <c r="AS8" s="27"/>
      <c r="AT8" s="28"/>
      <c r="AU8" s="29"/>
      <c r="AV8" s="27"/>
      <c r="AW8" s="27"/>
      <c r="AX8" s="28"/>
    </row>
    <row r="9" spans="1:62" x14ac:dyDescent="0.25">
      <c r="A9" s="16" t="s">
        <v>19</v>
      </c>
      <c r="B9" s="62"/>
      <c r="C9" s="70"/>
      <c r="D9" s="68"/>
      <c r="E9" s="68"/>
      <c r="F9" s="69"/>
      <c r="G9" s="70"/>
      <c r="H9" s="68"/>
      <c r="I9" s="68"/>
      <c r="J9" s="69"/>
      <c r="K9" s="70"/>
      <c r="L9" s="68"/>
      <c r="M9" s="68"/>
      <c r="N9" s="69"/>
      <c r="O9" s="70"/>
      <c r="P9" s="68"/>
      <c r="Q9" s="68"/>
      <c r="R9" s="69"/>
      <c r="S9" s="70"/>
      <c r="T9" s="68"/>
      <c r="U9" s="68"/>
      <c r="V9" s="69"/>
      <c r="W9" s="70"/>
      <c r="X9" s="68"/>
      <c r="Y9" s="68"/>
      <c r="Z9" s="69"/>
      <c r="AA9" s="70"/>
      <c r="AB9" s="68"/>
      <c r="AC9" s="68"/>
      <c r="AD9" s="69"/>
      <c r="AE9" s="70"/>
      <c r="AF9" s="27"/>
      <c r="AG9" s="27"/>
      <c r="AH9" s="28"/>
      <c r="AI9" s="29"/>
      <c r="AJ9" s="27"/>
      <c r="AK9" s="27"/>
      <c r="AL9" s="28"/>
      <c r="AM9" s="29"/>
      <c r="AN9" s="27"/>
      <c r="AO9" s="27"/>
      <c r="AP9" s="28"/>
      <c r="AQ9" s="29"/>
      <c r="AR9" s="27"/>
      <c r="AS9" s="27"/>
      <c r="AT9" s="28"/>
      <c r="AU9" s="29"/>
      <c r="AV9" s="27"/>
      <c r="AW9" s="27"/>
      <c r="AX9" s="28"/>
    </row>
    <row r="10" spans="1:62" x14ac:dyDescent="0.25">
      <c r="A10" s="6" t="s">
        <v>40</v>
      </c>
      <c r="B10" s="62" t="s">
        <v>27</v>
      </c>
      <c r="C10" s="66"/>
      <c r="D10" s="67"/>
      <c r="E10" s="67">
        <v>-400</v>
      </c>
      <c r="F10" s="69"/>
      <c r="G10" s="70"/>
      <c r="H10" s="68"/>
      <c r="I10" s="68"/>
      <c r="J10" s="69"/>
      <c r="K10" s="70"/>
      <c r="L10" s="68"/>
      <c r="M10" s="68"/>
      <c r="N10" s="69"/>
      <c r="O10" s="70"/>
      <c r="P10" s="68"/>
      <c r="Q10" s="68"/>
      <c r="R10" s="69"/>
      <c r="S10" s="70"/>
      <c r="T10" s="68"/>
      <c r="U10" s="68"/>
      <c r="V10" s="69"/>
      <c r="W10" s="70"/>
      <c r="X10" s="68"/>
      <c r="Y10" s="68"/>
      <c r="Z10" s="69"/>
      <c r="AA10" s="70"/>
      <c r="AB10" s="68"/>
      <c r="AC10" s="68"/>
      <c r="AD10" s="69"/>
      <c r="AE10" s="70"/>
      <c r="AF10" s="27"/>
      <c r="AG10" s="27"/>
      <c r="AH10" s="28"/>
      <c r="AI10" s="29"/>
      <c r="AJ10" s="27"/>
      <c r="AK10" s="27"/>
      <c r="AL10" s="28"/>
      <c r="AM10" s="29"/>
      <c r="AN10" s="27"/>
      <c r="AO10" s="27"/>
      <c r="AP10" s="28"/>
      <c r="AQ10" s="29"/>
      <c r="AR10" s="27"/>
      <c r="AS10" s="27"/>
      <c r="AT10" s="28"/>
      <c r="AU10" s="29"/>
      <c r="AV10" s="27"/>
      <c r="AW10" s="27"/>
      <c r="AX10" s="28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6" t="s">
        <v>22</v>
      </c>
      <c r="B11" s="62" t="s">
        <v>25</v>
      </c>
      <c r="C11" s="66"/>
      <c r="D11" s="67"/>
      <c r="E11" s="68"/>
      <c r="F11" s="69"/>
      <c r="G11" s="70"/>
      <c r="H11" s="68"/>
      <c r="I11" s="68"/>
      <c r="J11" s="69"/>
      <c r="K11" s="70"/>
      <c r="L11" s="68"/>
      <c r="M11" s="68"/>
      <c r="N11" s="69"/>
      <c r="O11" s="70"/>
      <c r="P11" s="68"/>
      <c r="Q11" s="68"/>
      <c r="R11" s="69"/>
      <c r="S11" s="70"/>
      <c r="T11" s="68"/>
      <c r="U11" s="68"/>
      <c r="V11" s="69"/>
      <c r="W11" s="70"/>
      <c r="X11" s="68"/>
      <c r="Y11" s="68"/>
      <c r="Z11" s="69"/>
      <c r="AA11" s="70"/>
      <c r="AB11" s="68"/>
      <c r="AC11" s="68"/>
      <c r="AD11" s="69"/>
      <c r="AE11" s="70"/>
      <c r="AF11" s="27"/>
      <c r="AG11" s="27"/>
      <c r="AH11" s="28"/>
      <c r="AI11" s="29"/>
      <c r="AJ11" s="27"/>
      <c r="AK11" s="27"/>
      <c r="AL11" s="28"/>
      <c r="AM11" s="29"/>
      <c r="AN11" s="27"/>
      <c r="AO11" s="27"/>
      <c r="AP11" s="28"/>
      <c r="AQ11" s="29"/>
      <c r="AR11" s="27"/>
      <c r="AS11" s="27"/>
      <c r="AT11" s="28"/>
      <c r="AU11" s="29"/>
      <c r="AV11" s="27"/>
      <c r="AW11" s="27"/>
      <c r="AX11" s="28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6" t="s">
        <v>56</v>
      </c>
      <c r="B12" s="62" t="s">
        <v>26</v>
      </c>
      <c r="C12" s="103"/>
      <c r="D12" s="104"/>
      <c r="E12" s="67"/>
      <c r="F12" s="69"/>
      <c r="G12" s="70"/>
      <c r="H12" s="68"/>
      <c r="I12" s="68"/>
      <c r="J12" s="69"/>
      <c r="K12" s="70"/>
      <c r="L12" s="68"/>
      <c r="M12" s="68"/>
      <c r="N12" s="69"/>
      <c r="O12" s="70"/>
      <c r="P12" s="68"/>
      <c r="Q12" s="68"/>
      <c r="R12" s="69"/>
      <c r="S12" s="70"/>
      <c r="T12" s="68"/>
      <c r="U12" s="68"/>
      <c r="V12" s="69"/>
      <c r="W12" s="70"/>
      <c r="X12" s="68"/>
      <c r="Y12" s="68"/>
      <c r="Z12" s="69"/>
      <c r="AA12" s="70"/>
      <c r="AB12" s="68"/>
      <c r="AC12" s="68"/>
      <c r="AD12" s="69"/>
      <c r="AE12" s="70"/>
      <c r="AF12" s="27"/>
      <c r="AG12" s="27"/>
      <c r="AH12" s="28"/>
      <c r="AI12" s="29"/>
      <c r="AJ12" s="27"/>
      <c r="AK12" s="27"/>
      <c r="AL12" s="28"/>
      <c r="AM12" s="29"/>
      <c r="AN12" s="27"/>
      <c r="AO12" s="27"/>
      <c r="AP12" s="28"/>
      <c r="AQ12" s="29"/>
      <c r="AR12" s="27"/>
      <c r="AS12" s="27"/>
      <c r="AT12" s="28"/>
      <c r="AU12" s="29"/>
      <c r="AV12" s="27"/>
      <c r="AW12" s="27"/>
      <c r="AX12" s="28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102" t="s">
        <v>23</v>
      </c>
      <c r="B13" s="71" t="s">
        <v>26</v>
      </c>
      <c r="C13" s="70"/>
      <c r="D13" s="68"/>
      <c r="E13" s="67">
        <v>-500</v>
      </c>
      <c r="F13" s="69"/>
      <c r="G13" s="70"/>
      <c r="H13" s="68"/>
      <c r="I13" s="68"/>
      <c r="J13" s="69"/>
      <c r="K13" s="70"/>
      <c r="L13" s="68"/>
      <c r="M13" s="68"/>
      <c r="N13" s="69"/>
      <c r="O13" s="70"/>
      <c r="P13" s="68"/>
      <c r="Q13" s="68"/>
      <c r="R13" s="69"/>
      <c r="S13" s="70"/>
      <c r="T13" s="68"/>
      <c r="U13" s="68"/>
      <c r="V13" s="69"/>
      <c r="W13" s="70"/>
      <c r="X13" s="68"/>
      <c r="Y13" s="68"/>
      <c r="Z13" s="69"/>
      <c r="AA13" s="70"/>
      <c r="AB13" s="68"/>
      <c r="AC13" s="68"/>
      <c r="AD13" s="69"/>
      <c r="AE13" s="70"/>
      <c r="AF13" s="27"/>
      <c r="AG13" s="27"/>
      <c r="AH13" s="28"/>
      <c r="AI13" s="29"/>
      <c r="AJ13" s="27"/>
      <c r="AK13" s="27"/>
      <c r="AL13" s="28"/>
      <c r="AM13" s="29"/>
      <c r="AN13" s="27"/>
      <c r="AO13" s="27"/>
      <c r="AP13" s="28"/>
      <c r="AQ13" s="29"/>
      <c r="AR13" s="27"/>
      <c r="AS13" s="27"/>
      <c r="AT13" s="28"/>
      <c r="AU13" s="29"/>
      <c r="AV13" s="27"/>
      <c r="AW13" s="27"/>
      <c r="AX13" s="28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7" t="s">
        <v>24</v>
      </c>
      <c r="B14" s="71" t="s">
        <v>26</v>
      </c>
      <c r="C14" s="72"/>
      <c r="D14" s="73"/>
      <c r="E14" s="114">
        <v>-2000</v>
      </c>
      <c r="F14" s="69"/>
      <c r="G14" s="70"/>
      <c r="H14" s="68"/>
      <c r="I14" s="68"/>
      <c r="J14" s="69"/>
      <c r="K14" s="70"/>
      <c r="L14" s="68"/>
      <c r="M14" s="68"/>
      <c r="N14" s="69"/>
      <c r="O14" s="70"/>
      <c r="P14" s="68"/>
      <c r="Q14" s="68"/>
      <c r="R14" s="69"/>
      <c r="S14" s="70"/>
      <c r="T14" s="68"/>
      <c r="U14" s="68"/>
      <c r="V14" s="69"/>
      <c r="W14" s="70"/>
      <c r="X14" s="68"/>
      <c r="Y14" s="68"/>
      <c r="Z14" s="69"/>
      <c r="AA14" s="70"/>
      <c r="AB14" s="68"/>
      <c r="AC14" s="68"/>
      <c r="AD14" s="69"/>
      <c r="AE14" s="70"/>
      <c r="AF14" s="27"/>
      <c r="AG14" s="27"/>
      <c r="AH14" s="28"/>
      <c r="AI14" s="29"/>
      <c r="AJ14" s="27"/>
      <c r="AK14" s="27"/>
      <c r="AL14" s="28"/>
      <c r="AM14" s="29"/>
      <c r="AN14" s="27"/>
      <c r="AO14" s="27"/>
      <c r="AP14" s="28"/>
      <c r="AQ14" s="29"/>
      <c r="AR14" s="27"/>
      <c r="AS14" s="27"/>
      <c r="AT14" s="28"/>
      <c r="AU14" s="29"/>
      <c r="AV14" s="27"/>
      <c r="AW14" s="27"/>
      <c r="AX14" s="28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ht="47.25" x14ac:dyDescent="0.25">
      <c r="A15" s="7" t="s">
        <v>28</v>
      </c>
      <c r="B15" s="71" t="s">
        <v>33</v>
      </c>
      <c r="C15" s="72"/>
      <c r="D15" s="73"/>
      <c r="E15" s="73"/>
      <c r="F15" s="74"/>
      <c r="G15" s="66"/>
      <c r="H15" s="67"/>
      <c r="I15" s="67"/>
      <c r="J15" s="105" t="s">
        <v>41</v>
      </c>
      <c r="K15" s="70"/>
      <c r="L15" s="68"/>
      <c r="M15" s="68"/>
      <c r="N15" s="69"/>
      <c r="O15" s="70"/>
      <c r="P15" s="68"/>
      <c r="Q15" s="68"/>
      <c r="R15" s="69"/>
      <c r="S15" s="70"/>
      <c r="T15" s="68"/>
      <c r="U15" s="68"/>
      <c r="V15" s="69"/>
      <c r="W15" s="70"/>
      <c r="X15" s="68"/>
      <c r="Y15" s="68"/>
      <c r="Z15" s="69"/>
      <c r="AA15" s="70"/>
      <c r="AB15" s="68"/>
      <c r="AC15" s="68"/>
      <c r="AD15" s="69"/>
      <c r="AE15" s="70"/>
      <c r="AF15" s="27"/>
      <c r="AG15" s="27"/>
      <c r="AH15" s="28"/>
      <c r="AI15" s="29"/>
      <c r="AJ15" s="27"/>
      <c r="AK15" s="27"/>
      <c r="AL15" s="28"/>
      <c r="AM15" s="29"/>
      <c r="AN15" s="27"/>
      <c r="AO15" s="27"/>
      <c r="AP15" s="28"/>
      <c r="AQ15" s="29"/>
      <c r="AR15" s="27"/>
      <c r="AS15" s="27"/>
      <c r="AT15" s="28"/>
      <c r="AU15" s="29"/>
      <c r="AV15" s="27"/>
      <c r="AW15" s="27"/>
      <c r="AX15" s="28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7" t="s">
        <v>30</v>
      </c>
      <c r="B16" s="71" t="s">
        <v>27</v>
      </c>
      <c r="C16" s="72"/>
      <c r="D16" s="73"/>
      <c r="E16" s="73"/>
      <c r="F16" s="69"/>
      <c r="G16" s="70"/>
      <c r="H16" s="67"/>
      <c r="I16" s="67"/>
      <c r="J16" s="74"/>
      <c r="K16" s="70"/>
      <c r="L16" s="68"/>
      <c r="M16" s="68"/>
      <c r="N16" s="69"/>
      <c r="O16" s="70"/>
      <c r="P16" s="68"/>
      <c r="Q16" s="68"/>
      <c r="R16" s="69"/>
      <c r="S16" s="70"/>
      <c r="T16" s="68"/>
      <c r="U16" s="68"/>
      <c r="V16" s="69"/>
      <c r="W16" s="70"/>
      <c r="X16" s="68"/>
      <c r="Y16" s="68"/>
      <c r="Z16" s="69"/>
      <c r="AA16" s="70"/>
      <c r="AB16" s="68"/>
      <c r="AC16" s="68"/>
      <c r="AD16" s="69"/>
      <c r="AE16" s="70"/>
      <c r="AF16" s="27"/>
      <c r="AG16" s="27"/>
      <c r="AH16" s="28"/>
      <c r="AI16" s="29"/>
      <c r="AJ16" s="27"/>
      <c r="AK16" s="27"/>
      <c r="AL16" s="28"/>
      <c r="AM16" s="29"/>
      <c r="AN16" s="27"/>
      <c r="AO16" s="27"/>
      <c r="AP16" s="28"/>
      <c r="AQ16" s="29"/>
      <c r="AR16" s="27"/>
      <c r="AS16" s="27"/>
      <c r="AT16" s="28"/>
      <c r="AU16" s="29"/>
      <c r="AV16" s="27"/>
      <c r="AW16" s="27"/>
      <c r="AX16" s="28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7" t="s">
        <v>29</v>
      </c>
      <c r="B17" s="71" t="s">
        <v>34</v>
      </c>
      <c r="C17" s="72"/>
      <c r="D17" s="73"/>
      <c r="E17" s="73"/>
      <c r="F17" s="69"/>
      <c r="G17" s="70"/>
      <c r="H17" s="67"/>
      <c r="I17" s="67"/>
      <c r="J17" s="74"/>
      <c r="K17" s="70"/>
      <c r="L17" s="68"/>
      <c r="M17" s="68"/>
      <c r="N17" s="69"/>
      <c r="O17" s="70"/>
      <c r="P17" s="68"/>
      <c r="Q17" s="68"/>
      <c r="R17" s="69"/>
      <c r="S17" s="70"/>
      <c r="T17" s="68"/>
      <c r="U17" s="68"/>
      <c r="V17" s="69"/>
      <c r="W17" s="70"/>
      <c r="X17" s="68"/>
      <c r="Y17" s="68"/>
      <c r="Z17" s="69"/>
      <c r="AA17" s="70"/>
      <c r="AB17" s="68"/>
      <c r="AC17" s="68"/>
      <c r="AD17" s="69"/>
      <c r="AE17" s="70"/>
      <c r="AF17" s="27"/>
      <c r="AG17" s="27"/>
      <c r="AH17" s="28"/>
      <c r="AI17" s="29"/>
      <c r="AJ17" s="27"/>
      <c r="AK17" s="27"/>
      <c r="AL17" s="28"/>
      <c r="AM17" s="29"/>
      <c r="AN17" s="27"/>
      <c r="AO17" s="27"/>
      <c r="AP17" s="28"/>
      <c r="AQ17" s="29"/>
      <c r="AR17" s="27"/>
      <c r="AS17" s="27"/>
      <c r="AT17" s="28"/>
      <c r="AU17" s="29"/>
      <c r="AV17" s="27"/>
      <c r="AW17" s="27"/>
      <c r="AX17" s="28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7" t="s">
        <v>35</v>
      </c>
      <c r="B18" s="71" t="s">
        <v>36</v>
      </c>
      <c r="C18" s="75"/>
      <c r="D18" s="76"/>
      <c r="E18" s="76"/>
      <c r="F18" s="69"/>
      <c r="G18" s="66"/>
      <c r="H18" s="67"/>
      <c r="I18" s="67"/>
      <c r="J18" s="74"/>
      <c r="K18" s="70"/>
      <c r="L18" s="68"/>
      <c r="M18" s="68"/>
      <c r="N18" s="69"/>
      <c r="O18" s="70"/>
      <c r="P18" s="68"/>
      <c r="Q18" s="68"/>
      <c r="R18" s="69"/>
      <c r="S18" s="70"/>
      <c r="T18" s="68"/>
      <c r="U18" s="68"/>
      <c r="V18" s="69"/>
      <c r="W18" s="70"/>
      <c r="X18" s="68"/>
      <c r="Y18" s="68"/>
      <c r="Z18" s="69"/>
      <c r="AA18" s="70"/>
      <c r="AB18" s="68"/>
      <c r="AC18" s="68"/>
      <c r="AD18" s="69"/>
      <c r="AE18" s="70"/>
      <c r="AF18" s="27"/>
      <c r="AG18" s="27"/>
      <c r="AH18" s="28"/>
      <c r="AI18" s="29"/>
      <c r="AJ18" s="27"/>
      <c r="AK18" s="27"/>
      <c r="AL18" s="28"/>
      <c r="AM18" s="29"/>
      <c r="AN18" s="27"/>
      <c r="AO18" s="27"/>
      <c r="AP18" s="28"/>
      <c r="AQ18" s="29"/>
      <c r="AR18" s="27"/>
      <c r="AS18" s="27"/>
      <c r="AT18" s="28"/>
      <c r="AU18" s="29"/>
      <c r="AV18" s="27"/>
      <c r="AW18" s="27"/>
      <c r="AX18" s="28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6" t="s">
        <v>31</v>
      </c>
      <c r="B19" s="62" t="s">
        <v>34</v>
      </c>
      <c r="C19" s="70"/>
      <c r="D19" s="68"/>
      <c r="E19" s="68"/>
      <c r="F19" s="69"/>
      <c r="G19" s="70"/>
      <c r="H19" s="67"/>
      <c r="I19" s="67"/>
      <c r="J19" s="74"/>
      <c r="K19" s="70"/>
      <c r="L19" s="68"/>
      <c r="M19" s="68"/>
      <c r="N19" s="69"/>
      <c r="O19" s="70"/>
      <c r="P19" s="68"/>
      <c r="Q19" s="68"/>
      <c r="R19" s="69"/>
      <c r="S19" s="70"/>
      <c r="T19" s="68"/>
      <c r="U19" s="68"/>
      <c r="V19" s="69"/>
      <c r="W19" s="70"/>
      <c r="X19" s="68"/>
      <c r="Y19" s="68"/>
      <c r="Z19" s="69"/>
      <c r="AA19" s="70"/>
      <c r="AB19" s="68"/>
      <c r="AC19" s="68"/>
      <c r="AD19" s="69"/>
      <c r="AE19" s="70"/>
      <c r="AF19" s="27"/>
      <c r="AG19" s="27"/>
      <c r="AH19" s="28"/>
      <c r="AI19" s="29"/>
      <c r="AJ19" s="27"/>
      <c r="AK19" s="27"/>
      <c r="AL19" s="28"/>
      <c r="AM19" s="29"/>
      <c r="AN19" s="27"/>
      <c r="AO19" s="27"/>
      <c r="AP19" s="28"/>
      <c r="AQ19" s="29"/>
      <c r="AR19" s="27"/>
      <c r="AS19" s="27"/>
      <c r="AT19" s="28"/>
      <c r="AU19" s="29"/>
      <c r="AV19" s="27"/>
      <c r="AW19" s="27"/>
      <c r="AX19" s="28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6" t="s">
        <v>37</v>
      </c>
      <c r="B20" s="62" t="s">
        <v>38</v>
      </c>
      <c r="C20" s="70"/>
      <c r="D20" s="68"/>
      <c r="E20" s="68"/>
      <c r="F20" s="69"/>
      <c r="G20" s="70"/>
      <c r="H20" s="68"/>
      <c r="I20" s="68"/>
      <c r="J20" s="69"/>
      <c r="K20" s="66"/>
      <c r="L20" s="67"/>
      <c r="M20" s="67"/>
      <c r="N20" s="74"/>
      <c r="O20" s="66"/>
      <c r="P20" s="67"/>
      <c r="Q20" s="67"/>
      <c r="R20" s="74">
        <v>-5000</v>
      </c>
      <c r="S20" s="70"/>
      <c r="T20" s="68"/>
      <c r="U20" s="68"/>
      <c r="V20" s="69"/>
      <c r="W20" s="70"/>
      <c r="X20" s="68"/>
      <c r="Y20" s="68"/>
      <c r="Z20" s="69"/>
      <c r="AA20" s="70"/>
      <c r="AB20" s="68"/>
      <c r="AC20" s="68"/>
      <c r="AD20" s="69"/>
      <c r="AE20" s="70"/>
      <c r="AF20" s="27"/>
      <c r="AG20" s="27"/>
      <c r="AH20" s="28"/>
      <c r="AI20" s="29"/>
      <c r="AJ20" s="27"/>
      <c r="AK20" s="27"/>
      <c r="AL20" s="28"/>
      <c r="AM20" s="29"/>
      <c r="AN20" s="27"/>
      <c r="AO20" s="27"/>
      <c r="AP20" s="28"/>
      <c r="AQ20" s="29"/>
      <c r="AR20" s="27"/>
      <c r="AS20" s="27"/>
      <c r="AT20" s="28"/>
      <c r="AU20" s="29"/>
      <c r="AV20" s="27"/>
      <c r="AW20" s="27"/>
      <c r="AX20" s="28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6" t="s">
        <v>42</v>
      </c>
      <c r="B21" s="62" t="s">
        <v>26</v>
      </c>
      <c r="C21" s="70"/>
      <c r="D21" s="68"/>
      <c r="E21" s="68"/>
      <c r="F21" s="69"/>
      <c r="G21" s="70"/>
      <c r="H21" s="68"/>
      <c r="I21" s="68"/>
      <c r="J21" s="69"/>
      <c r="K21" s="66">
        <v>-35000</v>
      </c>
      <c r="L21" s="104"/>
      <c r="M21" s="104"/>
      <c r="N21" s="115"/>
      <c r="O21" s="103"/>
      <c r="P21" s="104"/>
      <c r="Q21" s="104"/>
      <c r="R21" s="115"/>
      <c r="S21" s="70"/>
      <c r="T21" s="68"/>
      <c r="U21" s="68"/>
      <c r="V21" s="69"/>
      <c r="W21" s="70"/>
      <c r="X21" s="68"/>
      <c r="Y21" s="68"/>
      <c r="Z21" s="69"/>
      <c r="AA21" s="70"/>
      <c r="AB21" s="68"/>
      <c r="AC21" s="68"/>
      <c r="AD21" s="69"/>
      <c r="AE21" s="70"/>
      <c r="AF21" s="27"/>
      <c r="AG21" s="27"/>
      <c r="AH21" s="28"/>
      <c r="AI21" s="29"/>
      <c r="AJ21" s="27"/>
      <c r="AK21" s="27"/>
      <c r="AL21" s="28"/>
      <c r="AM21" s="29"/>
      <c r="AN21" s="27"/>
      <c r="AO21" s="27"/>
      <c r="AP21" s="28"/>
      <c r="AQ21" s="29"/>
      <c r="AR21" s="27"/>
      <c r="AS21" s="27"/>
      <c r="AT21" s="28"/>
      <c r="AU21" s="29"/>
      <c r="AV21" s="27"/>
      <c r="AW21" s="27"/>
      <c r="AX21" s="28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6" t="s">
        <v>57</v>
      </c>
      <c r="B22" s="62" t="s">
        <v>25</v>
      </c>
      <c r="C22" s="70"/>
      <c r="D22" s="68"/>
      <c r="E22" s="68"/>
      <c r="F22" s="69"/>
      <c r="G22" s="70"/>
      <c r="H22" s="68"/>
      <c r="I22" s="68"/>
      <c r="J22" s="74"/>
      <c r="K22" s="66">
        <v>-2500</v>
      </c>
      <c r="L22" s="104"/>
      <c r="M22" s="104"/>
      <c r="N22" s="115"/>
      <c r="O22" s="103"/>
      <c r="P22" s="104"/>
      <c r="Q22" s="104"/>
      <c r="R22" s="115"/>
      <c r="S22" s="70"/>
      <c r="T22" s="68"/>
      <c r="U22" s="68"/>
      <c r="V22" s="69"/>
      <c r="W22" s="70"/>
      <c r="X22" s="68"/>
      <c r="Y22" s="68"/>
      <c r="Z22" s="69"/>
      <c r="AA22" s="70"/>
      <c r="AB22" s="68"/>
      <c r="AC22" s="68"/>
      <c r="AD22" s="69"/>
      <c r="AE22" s="70"/>
      <c r="AF22" s="27"/>
      <c r="AG22" s="27"/>
      <c r="AH22" s="28"/>
      <c r="AI22" s="29"/>
      <c r="AJ22" s="27"/>
      <c r="AK22" s="27"/>
      <c r="AL22" s="28"/>
      <c r="AM22" s="29"/>
      <c r="AN22" s="27"/>
      <c r="AO22" s="27"/>
      <c r="AP22" s="28"/>
      <c r="AQ22" s="29"/>
      <c r="AR22" s="27"/>
      <c r="AS22" s="27"/>
      <c r="AT22" s="28"/>
      <c r="AU22" s="29"/>
      <c r="AV22" s="27"/>
      <c r="AW22" s="27"/>
      <c r="AX22" s="28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6" t="s">
        <v>45</v>
      </c>
      <c r="B23" s="62" t="s">
        <v>34</v>
      </c>
      <c r="C23" s="70"/>
      <c r="D23" s="68"/>
      <c r="E23" s="68"/>
      <c r="F23" s="69"/>
      <c r="G23" s="70"/>
      <c r="H23" s="68"/>
      <c r="I23" s="68"/>
      <c r="J23" s="69"/>
      <c r="K23" s="70"/>
      <c r="L23" s="68"/>
      <c r="M23" s="68"/>
      <c r="N23" s="69"/>
      <c r="O23" s="70"/>
      <c r="P23" s="67"/>
      <c r="Q23" s="67"/>
      <c r="R23" s="74">
        <v>-3000</v>
      </c>
      <c r="S23" s="70"/>
      <c r="T23" s="68"/>
      <c r="U23" s="68"/>
      <c r="V23" s="69"/>
      <c r="W23" s="70"/>
      <c r="X23" s="68"/>
      <c r="Y23" s="68"/>
      <c r="Z23" s="69"/>
      <c r="AA23" s="70"/>
      <c r="AB23" s="68"/>
      <c r="AC23" s="68"/>
      <c r="AD23" s="69"/>
      <c r="AE23" s="70"/>
      <c r="AF23" s="27"/>
      <c r="AG23" s="27"/>
      <c r="AH23" s="28"/>
      <c r="AI23" s="29"/>
      <c r="AJ23" s="27"/>
      <c r="AK23" s="27"/>
      <c r="AL23" s="28"/>
      <c r="AM23" s="29"/>
      <c r="AN23" s="27"/>
      <c r="AO23" s="27"/>
      <c r="AP23" s="28"/>
      <c r="AQ23" s="29"/>
      <c r="AR23" s="27"/>
      <c r="AS23" s="27"/>
      <c r="AT23" s="28"/>
      <c r="AU23" s="29"/>
      <c r="AV23" s="27"/>
      <c r="AW23" s="27"/>
      <c r="AX23" s="28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1738" x14ac:dyDescent="0.25">
      <c r="A24" s="6" t="s">
        <v>32</v>
      </c>
      <c r="B24" s="62" t="s">
        <v>38</v>
      </c>
      <c r="C24" s="70"/>
      <c r="D24" s="68"/>
      <c r="E24" s="68"/>
      <c r="F24" s="69"/>
      <c r="G24" s="70"/>
      <c r="H24" s="68"/>
      <c r="I24" s="68"/>
      <c r="J24" s="69"/>
      <c r="K24" s="66"/>
      <c r="L24" s="67"/>
      <c r="M24" s="67"/>
      <c r="N24" s="74"/>
      <c r="O24" s="66"/>
      <c r="P24" s="67"/>
      <c r="Q24" s="67"/>
      <c r="R24" s="74"/>
      <c r="S24" s="70"/>
      <c r="T24" s="68"/>
      <c r="U24" s="68"/>
      <c r="V24" s="69"/>
      <c r="W24" s="70"/>
      <c r="X24" s="68"/>
      <c r="Y24" s="68"/>
      <c r="Z24" s="69"/>
      <c r="AA24" s="70"/>
      <c r="AB24" s="68"/>
      <c r="AC24" s="68"/>
      <c r="AD24" s="69"/>
      <c r="AE24" s="70"/>
      <c r="AF24" s="27"/>
      <c r="AG24" s="27"/>
      <c r="AH24" s="28"/>
      <c r="AI24" s="29"/>
      <c r="AJ24" s="27"/>
      <c r="AK24" s="27"/>
      <c r="AL24" s="28"/>
      <c r="AM24" s="29"/>
      <c r="AN24" s="27"/>
      <c r="AO24" s="27"/>
      <c r="AP24" s="28"/>
      <c r="AQ24" s="29"/>
      <c r="AR24" s="27"/>
      <c r="AS24" s="27"/>
      <c r="AT24" s="28"/>
      <c r="AU24" s="29"/>
      <c r="AV24" s="27"/>
      <c r="AW24" s="27"/>
      <c r="AX24" s="28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6" t="s">
        <v>39</v>
      </c>
      <c r="B25" s="62" t="s">
        <v>38</v>
      </c>
      <c r="C25" s="70"/>
      <c r="D25" s="68"/>
      <c r="E25" s="68"/>
      <c r="F25" s="69"/>
      <c r="G25" s="70"/>
      <c r="H25" s="68"/>
      <c r="I25" s="68"/>
      <c r="J25" s="69"/>
      <c r="K25" s="66"/>
      <c r="L25" s="67"/>
      <c r="M25" s="67"/>
      <c r="N25" s="74"/>
      <c r="O25" s="66"/>
      <c r="P25" s="67"/>
      <c r="Q25" s="67"/>
      <c r="R25" s="74"/>
      <c r="S25" s="70"/>
      <c r="T25" s="68"/>
      <c r="U25" s="68"/>
      <c r="V25" s="69"/>
      <c r="W25" s="70"/>
      <c r="X25" s="68"/>
      <c r="Y25" s="68"/>
      <c r="Z25" s="69"/>
      <c r="AA25" s="70"/>
      <c r="AB25" s="68"/>
      <c r="AC25" s="68"/>
      <c r="AD25" s="69"/>
      <c r="AE25" s="70"/>
      <c r="AF25" s="27"/>
      <c r="AG25" s="27"/>
      <c r="AH25" s="28"/>
      <c r="AI25" s="29"/>
      <c r="AJ25" s="27"/>
      <c r="AK25" s="27"/>
      <c r="AL25" s="28"/>
      <c r="AM25" s="29"/>
      <c r="AN25" s="27"/>
      <c r="AO25" s="27"/>
      <c r="AP25" s="28"/>
      <c r="AQ25" s="29"/>
      <c r="AR25" s="27"/>
      <c r="AS25" s="27"/>
      <c r="AT25" s="28"/>
      <c r="AU25" s="29"/>
      <c r="AV25" s="27"/>
      <c r="AW25" s="27"/>
      <c r="AX25" s="28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6" t="s">
        <v>51</v>
      </c>
      <c r="B26" s="62" t="s">
        <v>52</v>
      </c>
      <c r="C26" s="70"/>
      <c r="D26" s="68"/>
      <c r="E26" s="68"/>
      <c r="F26" s="69"/>
      <c r="G26" s="70"/>
      <c r="H26" s="68"/>
      <c r="I26" s="68"/>
      <c r="J26" s="69"/>
      <c r="K26" s="70"/>
      <c r="L26" s="68"/>
      <c r="M26" s="68"/>
      <c r="N26" s="69"/>
      <c r="O26" s="70"/>
      <c r="P26" s="68"/>
      <c r="Q26" s="68"/>
      <c r="R26" s="74"/>
      <c r="S26" s="70"/>
      <c r="T26" s="68"/>
      <c r="U26" s="68"/>
      <c r="V26" s="69"/>
      <c r="W26" s="70"/>
      <c r="X26" s="68"/>
      <c r="Y26" s="68"/>
      <c r="Z26" s="69"/>
      <c r="AA26" s="70"/>
      <c r="AB26" s="68"/>
      <c r="AC26" s="68"/>
      <c r="AD26" s="69"/>
      <c r="AE26" s="70"/>
      <c r="AF26" s="27"/>
      <c r="AG26" s="27"/>
      <c r="AH26" s="28"/>
      <c r="AI26" s="29"/>
      <c r="AJ26" s="27"/>
      <c r="AK26" s="27"/>
      <c r="AL26" s="28"/>
      <c r="AM26" s="29"/>
      <c r="AN26" s="27"/>
      <c r="AO26" s="27"/>
      <c r="AP26" s="28"/>
      <c r="AQ26" s="29"/>
      <c r="AR26" s="27"/>
      <c r="AS26" s="27"/>
      <c r="AT26" s="28"/>
      <c r="AU26" s="29"/>
      <c r="AV26" s="27"/>
      <c r="AW26" s="27"/>
      <c r="AX26" s="28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6" t="s">
        <v>53</v>
      </c>
      <c r="B27" s="62" t="s">
        <v>50</v>
      </c>
      <c r="C27" s="70"/>
      <c r="D27" s="68"/>
      <c r="E27" s="68"/>
      <c r="F27" s="69"/>
      <c r="G27" s="70"/>
      <c r="H27" s="68"/>
      <c r="I27" s="68"/>
      <c r="J27" s="69"/>
      <c r="K27" s="70"/>
      <c r="L27" s="68"/>
      <c r="M27" s="68"/>
      <c r="N27" s="69"/>
      <c r="O27" s="70"/>
      <c r="P27" s="68"/>
      <c r="Q27" s="68"/>
      <c r="R27" s="69"/>
      <c r="S27" s="124">
        <v>-329000</v>
      </c>
      <c r="T27" s="68"/>
      <c r="U27" s="68"/>
      <c r="V27" s="69"/>
      <c r="W27" s="70"/>
      <c r="X27" s="68"/>
      <c r="Y27" s="68"/>
      <c r="Z27" s="69"/>
      <c r="AA27" s="70"/>
      <c r="AB27" s="68"/>
      <c r="AC27" s="68"/>
      <c r="AD27" s="69"/>
      <c r="AE27" s="70"/>
      <c r="AF27" s="27"/>
      <c r="AG27" s="27"/>
      <c r="AH27" s="28"/>
      <c r="AI27" s="29"/>
      <c r="AJ27" s="27"/>
      <c r="AK27" s="27"/>
      <c r="AL27" s="28"/>
      <c r="AM27" s="29"/>
      <c r="AN27" s="27"/>
      <c r="AO27" s="27"/>
      <c r="AP27" s="28"/>
      <c r="AQ27" s="29"/>
      <c r="AR27" s="27"/>
      <c r="AS27" s="27"/>
      <c r="AT27" s="28"/>
      <c r="AU27" s="29"/>
      <c r="AV27" s="27"/>
      <c r="AW27" s="27"/>
      <c r="AX27" s="28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6"/>
      <c r="B28" s="62"/>
      <c r="C28" s="70"/>
      <c r="D28" s="68"/>
      <c r="E28" s="68"/>
      <c r="F28" s="69"/>
      <c r="G28" s="70"/>
      <c r="H28" s="68"/>
      <c r="I28" s="68"/>
      <c r="J28" s="69"/>
      <c r="K28" s="70"/>
      <c r="L28" s="68"/>
      <c r="M28" s="68"/>
      <c r="N28" s="69"/>
      <c r="O28" s="70"/>
      <c r="P28" s="68"/>
      <c r="Q28" s="68"/>
      <c r="R28" s="69"/>
      <c r="S28" s="70"/>
      <c r="T28" s="68"/>
      <c r="U28" s="68"/>
      <c r="V28" s="69"/>
      <c r="W28" s="70"/>
      <c r="X28" s="68"/>
      <c r="Y28" s="68"/>
      <c r="Z28" s="69"/>
      <c r="AA28" s="70"/>
      <c r="AB28" s="68"/>
      <c r="AC28" s="68"/>
      <c r="AD28" s="69"/>
      <c r="AE28" s="70"/>
      <c r="AF28" s="27"/>
      <c r="AG28" s="27"/>
      <c r="AH28" s="28"/>
      <c r="AI28" s="29"/>
      <c r="AJ28" s="27"/>
      <c r="AK28" s="27"/>
      <c r="AL28" s="28"/>
      <c r="AM28" s="29"/>
      <c r="AN28" s="27"/>
      <c r="AO28" s="27"/>
      <c r="AP28" s="28"/>
      <c r="AQ28" s="29"/>
      <c r="AR28" s="27"/>
      <c r="AS28" s="27"/>
      <c r="AT28" s="28"/>
      <c r="AU28" s="29"/>
      <c r="AV28" s="27"/>
      <c r="AW28" s="27"/>
      <c r="AX28" s="28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16" t="s">
        <v>46</v>
      </c>
      <c r="B29" s="62"/>
      <c r="C29" s="70"/>
      <c r="D29" s="68"/>
      <c r="E29" s="68"/>
      <c r="F29" s="69"/>
      <c r="G29" s="70"/>
      <c r="H29" s="68"/>
      <c r="I29" s="68"/>
      <c r="J29" s="69"/>
      <c r="K29" s="70"/>
      <c r="L29" s="68"/>
      <c r="M29" s="68"/>
      <c r="N29" s="69"/>
      <c r="O29" s="70"/>
      <c r="P29" s="68"/>
      <c r="Q29" s="68"/>
      <c r="R29" s="69"/>
      <c r="S29" s="70"/>
      <c r="T29" s="68"/>
      <c r="U29" s="68"/>
      <c r="V29" s="69"/>
      <c r="W29" s="70"/>
      <c r="X29" s="68"/>
      <c r="Y29" s="68"/>
      <c r="Z29" s="69"/>
      <c r="AA29" s="70"/>
      <c r="AB29" s="68"/>
      <c r="AC29" s="68"/>
      <c r="AD29" s="69"/>
      <c r="AE29" s="70"/>
      <c r="AF29" s="27"/>
      <c r="AG29" s="27"/>
      <c r="AH29" s="28"/>
      <c r="AI29" s="29"/>
      <c r="AJ29" s="27"/>
      <c r="AK29" s="27"/>
      <c r="AL29" s="28"/>
      <c r="AM29" s="29"/>
      <c r="AN29" s="27"/>
      <c r="AO29" s="27"/>
      <c r="AP29" s="28"/>
      <c r="AQ29" s="29"/>
      <c r="AR29" s="27"/>
      <c r="AS29" s="27"/>
      <c r="AT29" s="28"/>
      <c r="AU29" s="29"/>
      <c r="AV29" s="27"/>
      <c r="AW29" s="27"/>
      <c r="AX29" s="28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16" t="s">
        <v>48</v>
      </c>
      <c r="B30" s="62"/>
      <c r="C30" s="70"/>
      <c r="D30" s="68"/>
      <c r="E30" s="68"/>
      <c r="F30" s="69"/>
      <c r="G30" s="70"/>
      <c r="H30" s="68"/>
      <c r="I30" s="68"/>
      <c r="J30" s="69"/>
      <c r="K30" s="70"/>
      <c r="L30" s="68"/>
      <c r="M30" s="68"/>
      <c r="N30" s="69"/>
      <c r="O30" s="70"/>
      <c r="P30" s="68"/>
      <c r="Q30" s="68"/>
      <c r="R30" s="69"/>
      <c r="S30" s="70"/>
      <c r="T30" s="68"/>
      <c r="U30" s="68"/>
      <c r="V30" s="69"/>
      <c r="W30" s="70"/>
      <c r="X30" s="68"/>
      <c r="Y30" s="68"/>
      <c r="Z30" s="69"/>
      <c r="AA30" s="70"/>
      <c r="AB30" s="68"/>
      <c r="AC30" s="68"/>
      <c r="AD30" s="69"/>
      <c r="AE30" s="70"/>
      <c r="AF30" s="27"/>
      <c r="AG30" s="27"/>
      <c r="AH30" s="28"/>
      <c r="AI30" s="29"/>
      <c r="AJ30" s="27"/>
      <c r="AK30" s="27"/>
      <c r="AL30" s="28"/>
      <c r="AM30" s="29"/>
      <c r="AN30" s="27"/>
      <c r="AO30" s="27"/>
      <c r="AP30" s="28"/>
      <c r="AQ30" s="29"/>
      <c r="AR30" s="27"/>
      <c r="AS30" s="27"/>
      <c r="AT30" s="28"/>
      <c r="AU30" s="29"/>
      <c r="AV30" s="27"/>
      <c r="AW30" s="27"/>
      <c r="AX30" s="28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16" t="s">
        <v>47</v>
      </c>
      <c r="B31" s="62"/>
      <c r="C31" s="70"/>
      <c r="D31" s="68"/>
      <c r="E31" s="68"/>
      <c r="F31" s="69"/>
      <c r="G31" s="70"/>
      <c r="H31" s="68"/>
      <c r="I31" s="68"/>
      <c r="J31" s="69"/>
      <c r="K31" s="70"/>
      <c r="L31" s="68"/>
      <c r="M31" s="68"/>
      <c r="N31" s="69"/>
      <c r="O31" s="70"/>
      <c r="P31" s="68"/>
      <c r="Q31" s="68"/>
      <c r="R31" s="69"/>
      <c r="S31" s="70"/>
      <c r="T31" s="68"/>
      <c r="U31" s="68"/>
      <c r="V31" s="69"/>
      <c r="W31" s="70"/>
      <c r="X31" s="68"/>
      <c r="Y31" s="68"/>
      <c r="Z31" s="69"/>
      <c r="AA31" s="70"/>
      <c r="AB31" s="68"/>
      <c r="AC31" s="68"/>
      <c r="AD31" s="69"/>
      <c r="AE31" s="70"/>
      <c r="AF31" s="27"/>
      <c r="AG31" s="27"/>
      <c r="AH31" s="28"/>
      <c r="AI31" s="29"/>
      <c r="AJ31" s="27"/>
      <c r="AK31" s="27"/>
      <c r="AL31" s="28"/>
      <c r="AM31" s="29"/>
      <c r="AN31" s="27"/>
      <c r="AO31" s="27"/>
      <c r="AP31" s="28"/>
      <c r="AQ31" s="29"/>
      <c r="AR31" s="27"/>
      <c r="AS31" s="27"/>
      <c r="AT31" s="28"/>
      <c r="AU31" s="29"/>
      <c r="AV31" s="27"/>
      <c r="AW31" s="27"/>
      <c r="AX31" s="28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16" t="s">
        <v>49</v>
      </c>
      <c r="B32" s="62"/>
      <c r="C32" s="70"/>
      <c r="D32" s="68"/>
      <c r="E32" s="68"/>
      <c r="F32" s="69"/>
      <c r="G32" s="70"/>
      <c r="H32" s="68"/>
      <c r="I32" s="68"/>
      <c r="J32" s="69"/>
      <c r="K32" s="70"/>
      <c r="L32" s="68"/>
      <c r="M32" s="68"/>
      <c r="N32" s="69"/>
      <c r="O32" s="70"/>
      <c r="P32" s="68"/>
      <c r="Q32" s="68"/>
      <c r="R32" s="69"/>
      <c r="S32" s="70"/>
      <c r="T32" s="68"/>
      <c r="U32" s="68"/>
      <c r="V32" s="69"/>
      <c r="W32" s="70"/>
      <c r="X32" s="68"/>
      <c r="Y32" s="68"/>
      <c r="Z32" s="69"/>
      <c r="AA32" s="70"/>
      <c r="AB32" s="68"/>
      <c r="AC32" s="68"/>
      <c r="AD32" s="69"/>
      <c r="AE32" s="70"/>
      <c r="AF32" s="27"/>
      <c r="AG32" s="27"/>
      <c r="AH32" s="28"/>
      <c r="AI32" s="29"/>
      <c r="AJ32" s="27"/>
      <c r="AK32" s="27"/>
      <c r="AL32" s="28"/>
      <c r="AM32" s="29"/>
      <c r="AN32" s="27"/>
      <c r="AO32" s="27"/>
      <c r="AP32" s="28"/>
      <c r="AQ32" s="29"/>
      <c r="AR32" s="27"/>
      <c r="AS32" s="27"/>
      <c r="AT32" s="28"/>
      <c r="AU32" s="29"/>
      <c r="AV32" s="27"/>
      <c r="AW32" s="27"/>
      <c r="AX32" s="28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6"/>
      <c r="B33" s="62"/>
      <c r="C33" s="70"/>
      <c r="D33" s="68"/>
      <c r="E33" s="68"/>
      <c r="F33" s="69"/>
      <c r="G33" s="70"/>
      <c r="H33" s="68"/>
      <c r="I33" s="68"/>
      <c r="J33" s="69"/>
      <c r="K33" s="70"/>
      <c r="L33" s="68"/>
      <c r="M33" s="68"/>
      <c r="N33" s="69"/>
      <c r="O33" s="70"/>
      <c r="P33" s="68"/>
      <c r="Q33" s="68"/>
      <c r="R33" s="69"/>
      <c r="S33" s="70"/>
      <c r="T33" s="68"/>
      <c r="U33" s="68"/>
      <c r="V33" s="69"/>
      <c r="W33" s="70"/>
      <c r="X33" s="68"/>
      <c r="Y33" s="68"/>
      <c r="Z33" s="69"/>
      <c r="AA33" s="70"/>
      <c r="AB33" s="68"/>
      <c r="AC33" s="68"/>
      <c r="AD33" s="69"/>
      <c r="AE33" s="70"/>
      <c r="AF33" s="27"/>
      <c r="AG33" s="27"/>
      <c r="AH33" s="28"/>
      <c r="AI33" s="29"/>
      <c r="AJ33" s="27"/>
      <c r="AK33" s="27"/>
      <c r="AL33" s="28"/>
      <c r="AM33" s="29"/>
      <c r="AN33" s="27"/>
      <c r="AO33" s="27"/>
      <c r="AP33" s="28"/>
      <c r="AQ33" s="29"/>
      <c r="AR33" s="27"/>
      <c r="AS33" s="27"/>
      <c r="AT33" s="28"/>
      <c r="AU33" s="29"/>
      <c r="AV33" s="27"/>
      <c r="AW33" s="27"/>
      <c r="AX33" s="28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6"/>
      <c r="B34" s="62"/>
      <c r="C34" s="70"/>
      <c r="D34" s="68"/>
      <c r="E34" s="68"/>
      <c r="F34" s="69"/>
      <c r="G34" s="70"/>
      <c r="H34" s="68"/>
      <c r="I34" s="68"/>
      <c r="J34" s="69"/>
      <c r="K34" s="70"/>
      <c r="L34" s="68"/>
      <c r="M34" s="68"/>
      <c r="N34" s="69"/>
      <c r="O34" s="70"/>
      <c r="P34" s="68"/>
      <c r="Q34" s="68"/>
      <c r="R34" s="69"/>
      <c r="S34" s="70"/>
      <c r="T34" s="68"/>
      <c r="U34" s="68"/>
      <c r="V34" s="69"/>
      <c r="W34" s="70"/>
      <c r="X34" s="68"/>
      <c r="Y34" s="68"/>
      <c r="Z34" s="69"/>
      <c r="AA34" s="70"/>
      <c r="AB34" s="68"/>
      <c r="AC34" s="68"/>
      <c r="AD34" s="69"/>
      <c r="AE34" s="70"/>
      <c r="AF34" s="27"/>
      <c r="AG34" s="27"/>
      <c r="AH34" s="28"/>
      <c r="AI34" s="29"/>
      <c r="AJ34" s="27"/>
      <c r="AK34" s="27"/>
      <c r="AL34" s="28"/>
      <c r="AM34" s="29"/>
      <c r="AN34" s="27"/>
      <c r="AO34" s="27"/>
      <c r="AP34" s="28"/>
      <c r="AQ34" s="29"/>
      <c r="AR34" s="27"/>
      <c r="AS34" s="27"/>
      <c r="AT34" s="28"/>
      <c r="AU34" s="29"/>
      <c r="AV34" s="27"/>
      <c r="AW34" s="27"/>
      <c r="AX34" s="28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6"/>
      <c r="B35" s="62"/>
      <c r="C35" s="70"/>
      <c r="D35" s="68"/>
      <c r="E35" s="68"/>
      <c r="F35" s="69"/>
      <c r="G35" s="70"/>
      <c r="H35" s="68"/>
      <c r="I35" s="68"/>
      <c r="J35" s="69"/>
      <c r="K35" s="70"/>
      <c r="L35" s="68"/>
      <c r="M35" s="68"/>
      <c r="N35" s="69"/>
      <c r="O35" s="70"/>
      <c r="P35" s="68"/>
      <c r="Q35" s="68"/>
      <c r="R35" s="69"/>
      <c r="S35" s="70"/>
      <c r="T35" s="68"/>
      <c r="U35" s="68"/>
      <c r="V35" s="69"/>
      <c r="W35" s="70"/>
      <c r="X35" s="68"/>
      <c r="Y35" s="68"/>
      <c r="Z35" s="69"/>
      <c r="AA35" s="70"/>
      <c r="AB35" s="68"/>
      <c r="AC35" s="68"/>
      <c r="AD35" s="69"/>
      <c r="AE35" s="70"/>
      <c r="AF35" s="27"/>
      <c r="AG35" s="27"/>
      <c r="AH35" s="28"/>
      <c r="AI35" s="29"/>
      <c r="AJ35" s="27"/>
      <c r="AK35" s="27"/>
      <c r="AL35" s="28"/>
      <c r="AM35" s="29"/>
      <c r="AN35" s="27"/>
      <c r="AO35" s="27"/>
      <c r="AP35" s="28"/>
      <c r="AQ35" s="29"/>
      <c r="AR35" s="27"/>
      <c r="AS35" s="27"/>
      <c r="AT35" s="28"/>
      <c r="AU35" s="29"/>
      <c r="AV35" s="27"/>
      <c r="AW35" s="27"/>
      <c r="AX35" s="2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6"/>
      <c r="B36" s="62"/>
      <c r="C36" s="77"/>
      <c r="D36" s="78"/>
      <c r="E36" s="78"/>
      <c r="F36" s="79"/>
      <c r="G36" s="77"/>
      <c r="H36" s="78"/>
      <c r="I36" s="78"/>
      <c r="J36" s="79"/>
      <c r="K36" s="77"/>
      <c r="L36" s="78"/>
      <c r="M36" s="78"/>
      <c r="N36" s="79"/>
      <c r="O36" s="77"/>
      <c r="P36" s="78"/>
      <c r="Q36" s="78"/>
      <c r="R36" s="79"/>
      <c r="S36" s="77"/>
      <c r="T36" s="78"/>
      <c r="U36" s="78"/>
      <c r="V36" s="79"/>
      <c r="W36" s="77"/>
      <c r="X36" s="78"/>
      <c r="Y36" s="78"/>
      <c r="Z36" s="79"/>
      <c r="AA36" s="77"/>
      <c r="AB36" s="78"/>
      <c r="AC36" s="78"/>
      <c r="AD36" s="79"/>
      <c r="AE36" s="77"/>
      <c r="AF36" s="31"/>
      <c r="AG36" s="31"/>
      <c r="AH36" s="32"/>
      <c r="AI36" s="30"/>
      <c r="AJ36" s="31"/>
      <c r="AK36" s="31"/>
      <c r="AL36" s="32"/>
      <c r="AM36" s="30"/>
      <c r="AN36" s="31"/>
      <c r="AO36" s="31"/>
      <c r="AP36" s="32"/>
      <c r="AQ36" s="30"/>
      <c r="AR36" s="31"/>
      <c r="AS36" s="31"/>
      <c r="AT36" s="32"/>
      <c r="AU36" s="30"/>
      <c r="AV36" s="31"/>
      <c r="AW36" s="31"/>
      <c r="AX36" s="32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x14ac:dyDescent="0.25">
      <c r="A37" s="8"/>
      <c r="B37" s="80"/>
      <c r="C37" s="77"/>
      <c r="D37" s="78"/>
      <c r="E37" s="78"/>
      <c r="F37" s="79"/>
      <c r="G37" s="77"/>
      <c r="H37" s="78"/>
      <c r="I37" s="78"/>
      <c r="J37" s="79"/>
      <c r="K37" s="77"/>
      <c r="L37" s="78"/>
      <c r="M37" s="78"/>
      <c r="N37" s="79"/>
      <c r="O37" s="77"/>
      <c r="P37" s="78"/>
      <c r="Q37" s="78"/>
      <c r="R37" s="79"/>
      <c r="S37" s="77"/>
      <c r="T37" s="78"/>
      <c r="U37" s="78"/>
      <c r="V37" s="79"/>
      <c r="W37" s="77"/>
      <c r="X37" s="78"/>
      <c r="Y37" s="78"/>
      <c r="Z37" s="79"/>
      <c r="AA37" s="77"/>
      <c r="AB37" s="78"/>
      <c r="AC37" s="78"/>
      <c r="AD37" s="79"/>
      <c r="AE37" s="77"/>
      <c r="AF37" s="31"/>
      <c r="AG37" s="31"/>
      <c r="AH37" s="32"/>
      <c r="AI37" s="30"/>
      <c r="AJ37" s="31"/>
      <c r="AK37" s="31"/>
      <c r="AL37" s="32"/>
      <c r="AM37" s="30"/>
      <c r="AN37" s="31"/>
      <c r="AO37" s="31"/>
      <c r="AP37" s="32"/>
      <c r="AQ37" s="30"/>
      <c r="AR37" s="31"/>
      <c r="AS37" s="31"/>
      <c r="AT37" s="32"/>
      <c r="AU37" s="30"/>
      <c r="AV37" s="31"/>
      <c r="AW37" s="31"/>
      <c r="AX37" s="32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ht="16.5" thickBot="1" x14ac:dyDescent="0.3">
      <c r="A38" s="9"/>
      <c r="B38" s="81"/>
      <c r="C38" s="82"/>
      <c r="D38" s="83"/>
      <c r="E38" s="83"/>
      <c r="F38" s="84"/>
      <c r="G38" s="82"/>
      <c r="H38" s="83"/>
      <c r="I38" s="83"/>
      <c r="J38" s="84"/>
      <c r="K38" s="82"/>
      <c r="L38" s="83"/>
      <c r="M38" s="83"/>
      <c r="N38" s="84"/>
      <c r="O38" s="82"/>
      <c r="P38" s="83"/>
      <c r="Q38" s="83"/>
      <c r="R38" s="84"/>
      <c r="S38" s="82"/>
      <c r="T38" s="83"/>
      <c r="U38" s="83"/>
      <c r="V38" s="84"/>
      <c r="W38" s="82"/>
      <c r="X38" s="83"/>
      <c r="Y38" s="83"/>
      <c r="Z38" s="84"/>
      <c r="AA38" s="82"/>
      <c r="AB38" s="83"/>
      <c r="AC38" s="83"/>
      <c r="AD38" s="84"/>
      <c r="AE38" s="82"/>
      <c r="AF38" s="34"/>
      <c r="AG38" s="34"/>
      <c r="AH38" s="35"/>
      <c r="AI38" s="33"/>
      <c r="AJ38" s="34"/>
      <c r="AK38" s="34"/>
      <c r="AL38" s="35"/>
      <c r="AM38" s="33"/>
      <c r="AN38" s="34"/>
      <c r="AO38" s="34"/>
      <c r="AP38" s="35"/>
      <c r="AQ38" s="33"/>
      <c r="AR38" s="34"/>
      <c r="AS38" s="34"/>
      <c r="AT38" s="35"/>
      <c r="AU38" s="33"/>
      <c r="AV38" s="34"/>
      <c r="AW38" s="34"/>
      <c r="AX38" s="35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s="2" customFormat="1" ht="16.5" thickBot="1" x14ac:dyDescent="0.3">
      <c r="A39" s="14" t="s">
        <v>12</v>
      </c>
      <c r="B39" s="85" t="s">
        <v>16</v>
      </c>
      <c r="C39" s="116">
        <f>C7+E10+E13+E14</f>
        <v>-9400</v>
      </c>
      <c r="D39" s="117"/>
      <c r="E39" s="117"/>
      <c r="F39" s="118"/>
      <c r="G39" s="86">
        <f>J8</f>
        <v>-3500</v>
      </c>
      <c r="H39" s="87"/>
      <c r="I39" s="87"/>
      <c r="J39" s="88"/>
      <c r="K39" s="86">
        <f>K22+K21</f>
        <v>-37500</v>
      </c>
      <c r="L39" s="87"/>
      <c r="M39" s="87"/>
      <c r="N39" s="88"/>
      <c r="O39" s="86">
        <f>R20+R23+210000</f>
        <v>202000</v>
      </c>
      <c r="P39" s="87"/>
      <c r="Q39" s="87"/>
      <c r="R39" s="88"/>
      <c r="S39" s="86">
        <f>S27</f>
        <v>-329000</v>
      </c>
      <c r="T39" s="87"/>
      <c r="U39" s="87"/>
      <c r="V39" s="88"/>
      <c r="W39" s="86" t="s">
        <v>16</v>
      </c>
      <c r="X39" s="87"/>
      <c r="Y39" s="87"/>
      <c r="Z39" s="88"/>
      <c r="AA39" s="86" t="s">
        <v>16</v>
      </c>
      <c r="AB39" s="87"/>
      <c r="AC39" s="87"/>
      <c r="AD39" s="88"/>
      <c r="AE39" s="36" t="s">
        <v>16</v>
      </c>
      <c r="AF39" s="37"/>
      <c r="AG39" s="37"/>
      <c r="AH39" s="38"/>
      <c r="AI39" s="36" t="s">
        <v>16</v>
      </c>
      <c r="AJ39" s="37"/>
      <c r="AK39" s="37"/>
      <c r="AL39" s="38"/>
      <c r="AM39" s="36" t="s">
        <v>16</v>
      </c>
      <c r="AN39" s="37"/>
      <c r="AO39" s="37"/>
      <c r="AP39" s="38"/>
      <c r="AQ39" s="36" t="s">
        <v>16</v>
      </c>
      <c r="AR39" s="37"/>
      <c r="AS39" s="37"/>
      <c r="AT39" s="38"/>
      <c r="AU39" s="36" t="s">
        <v>16</v>
      </c>
      <c r="AV39" s="37"/>
      <c r="AW39" s="37"/>
      <c r="AX39" s="39"/>
      <c r="AY39" s="5"/>
      <c r="AZ39" s="5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ht="16.5" thickBot="1" x14ac:dyDescent="0.3">
      <c r="A40" s="15"/>
      <c r="B40" s="89"/>
      <c r="C40" s="119"/>
      <c r="D40" s="120"/>
      <c r="E40" s="120"/>
      <c r="F40" s="121"/>
      <c r="G40" s="90"/>
      <c r="H40" s="91"/>
      <c r="I40" s="91"/>
      <c r="J40" s="92"/>
      <c r="K40" s="90"/>
      <c r="L40" s="91"/>
      <c r="M40" s="91"/>
      <c r="N40" s="92"/>
      <c r="O40" s="90"/>
      <c r="P40" s="91"/>
      <c r="Q40" s="91"/>
      <c r="R40" s="92"/>
      <c r="S40" s="90"/>
      <c r="T40" s="91"/>
      <c r="U40" s="91"/>
      <c r="V40" s="92"/>
      <c r="W40" s="90"/>
      <c r="X40" s="91"/>
      <c r="Y40" s="91"/>
      <c r="Z40" s="92"/>
      <c r="AA40" s="90"/>
      <c r="AB40" s="91"/>
      <c r="AC40" s="91"/>
      <c r="AD40" s="92"/>
      <c r="AE40" s="40"/>
      <c r="AF40" s="41"/>
      <c r="AG40" s="41"/>
      <c r="AH40" s="42"/>
      <c r="AI40" s="40"/>
      <c r="AJ40" s="41"/>
      <c r="AK40" s="41"/>
      <c r="AL40" s="42"/>
      <c r="AM40" s="40"/>
      <c r="AN40" s="41"/>
      <c r="AO40" s="41"/>
      <c r="AP40" s="42"/>
      <c r="AQ40" s="40"/>
      <c r="AR40" s="41"/>
      <c r="AS40" s="41"/>
      <c r="AT40" s="42"/>
      <c r="AU40" s="40"/>
      <c r="AV40" s="41"/>
      <c r="AW40" s="41"/>
      <c r="AX40" s="43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x14ac:dyDescent="0.25">
      <c r="A41" s="14" t="s">
        <v>13</v>
      </c>
      <c r="B41" s="85">
        <v>300000</v>
      </c>
      <c r="C41" s="93">
        <f>B41+C39</f>
        <v>290600</v>
      </c>
      <c r="D41" s="94"/>
      <c r="E41" s="94"/>
      <c r="F41" s="95"/>
      <c r="G41" s="93">
        <f>C41+G39</f>
        <v>287100</v>
      </c>
      <c r="H41" s="94"/>
      <c r="I41" s="94"/>
      <c r="J41" s="95"/>
      <c r="K41" s="93">
        <f>G41+K39</f>
        <v>249600</v>
      </c>
      <c r="L41" s="94"/>
      <c r="M41" s="94"/>
      <c r="N41" s="95"/>
      <c r="O41" s="93">
        <f>K41+O39</f>
        <v>451600</v>
      </c>
      <c r="P41" s="94"/>
      <c r="Q41" s="94"/>
      <c r="R41" s="95"/>
      <c r="S41" s="93">
        <f>O41+S39</f>
        <v>122600</v>
      </c>
      <c r="T41" s="94"/>
      <c r="U41" s="94"/>
      <c r="V41" s="95"/>
      <c r="W41" s="93" t="s">
        <v>16</v>
      </c>
      <c r="X41" s="94"/>
      <c r="Y41" s="94"/>
      <c r="Z41" s="95"/>
      <c r="AA41" s="93" t="s">
        <v>16</v>
      </c>
      <c r="AB41" s="94"/>
      <c r="AC41" s="94"/>
      <c r="AD41" s="95"/>
      <c r="AE41" s="44" t="s">
        <v>16</v>
      </c>
      <c r="AF41" s="45"/>
      <c r="AG41" s="45"/>
      <c r="AH41" s="46"/>
      <c r="AI41" s="44" t="s">
        <v>16</v>
      </c>
      <c r="AJ41" s="45"/>
      <c r="AK41" s="45"/>
      <c r="AL41" s="46"/>
      <c r="AM41" s="44" t="s">
        <v>16</v>
      </c>
      <c r="AN41" s="45"/>
      <c r="AO41" s="45"/>
      <c r="AP41" s="46"/>
      <c r="AQ41" s="44" t="s">
        <v>16</v>
      </c>
      <c r="AR41" s="45"/>
      <c r="AS41" s="45"/>
      <c r="AT41" s="46"/>
      <c r="AU41" s="44" t="s">
        <v>16</v>
      </c>
      <c r="AV41" s="45"/>
      <c r="AW41" s="45"/>
      <c r="AX41" s="47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16.5" thickBot="1" x14ac:dyDescent="0.3">
      <c r="A42" s="15"/>
      <c r="B42" s="89"/>
      <c r="C42" s="90"/>
      <c r="D42" s="91"/>
      <c r="E42" s="91"/>
      <c r="F42" s="92"/>
      <c r="G42" s="90"/>
      <c r="H42" s="91"/>
      <c r="I42" s="91"/>
      <c r="J42" s="92"/>
      <c r="K42" s="90"/>
      <c r="L42" s="91"/>
      <c r="M42" s="91"/>
      <c r="N42" s="92"/>
      <c r="O42" s="90"/>
      <c r="P42" s="91"/>
      <c r="Q42" s="91"/>
      <c r="R42" s="92"/>
      <c r="S42" s="90"/>
      <c r="T42" s="91"/>
      <c r="U42" s="91"/>
      <c r="V42" s="92"/>
      <c r="W42" s="90"/>
      <c r="X42" s="91"/>
      <c r="Y42" s="91"/>
      <c r="Z42" s="92"/>
      <c r="AA42" s="90"/>
      <c r="AB42" s="91"/>
      <c r="AC42" s="91"/>
      <c r="AD42" s="92"/>
      <c r="AE42" s="40"/>
      <c r="AF42" s="41"/>
      <c r="AG42" s="41"/>
      <c r="AH42" s="42"/>
      <c r="AI42" s="40"/>
      <c r="AJ42" s="41"/>
      <c r="AK42" s="41"/>
      <c r="AL42" s="42"/>
      <c r="AM42" s="40"/>
      <c r="AN42" s="41"/>
      <c r="AO42" s="41"/>
      <c r="AP42" s="42"/>
      <c r="AQ42" s="40"/>
      <c r="AR42" s="41"/>
      <c r="AS42" s="41"/>
      <c r="AT42" s="42"/>
      <c r="AU42" s="40"/>
      <c r="AV42" s="41"/>
      <c r="AW42" s="41"/>
      <c r="AX42" s="43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ht="35.25" customHeight="1" thickBot="1" x14ac:dyDescent="0.3">
      <c r="A43" s="10" t="s">
        <v>14</v>
      </c>
      <c r="B43" s="96" t="s">
        <v>16</v>
      </c>
      <c r="C43" s="97" t="s">
        <v>16</v>
      </c>
      <c r="D43" s="98"/>
      <c r="E43" s="98"/>
      <c r="F43" s="99"/>
      <c r="G43" s="97" t="s">
        <v>16</v>
      </c>
      <c r="H43" s="98"/>
      <c r="I43" s="98"/>
      <c r="J43" s="99"/>
      <c r="K43" s="97" t="s">
        <v>16</v>
      </c>
      <c r="L43" s="98"/>
      <c r="M43" s="98"/>
      <c r="N43" s="99"/>
      <c r="O43" s="97" t="s">
        <v>16</v>
      </c>
      <c r="P43" s="98"/>
      <c r="Q43" s="98"/>
      <c r="R43" s="99"/>
      <c r="S43" s="97" t="s">
        <v>16</v>
      </c>
      <c r="T43" s="98"/>
      <c r="U43" s="98"/>
      <c r="V43" s="99"/>
      <c r="W43" s="97" t="s">
        <v>16</v>
      </c>
      <c r="X43" s="98"/>
      <c r="Y43" s="98"/>
      <c r="Z43" s="99"/>
      <c r="AA43" s="97" t="s">
        <v>16</v>
      </c>
      <c r="AB43" s="98"/>
      <c r="AC43" s="98"/>
      <c r="AD43" s="99"/>
      <c r="AE43" s="48" t="s">
        <v>16</v>
      </c>
      <c r="AF43" s="49"/>
      <c r="AG43" s="49"/>
      <c r="AH43" s="50"/>
      <c r="AI43" s="48" t="s">
        <v>16</v>
      </c>
      <c r="AJ43" s="49"/>
      <c r="AK43" s="49"/>
      <c r="AL43" s="50"/>
      <c r="AM43" s="48" t="s">
        <v>16</v>
      </c>
      <c r="AN43" s="49"/>
      <c r="AO43" s="49"/>
      <c r="AP43" s="50"/>
      <c r="AQ43" s="48" t="s">
        <v>16</v>
      </c>
      <c r="AR43" s="49"/>
      <c r="AS43" s="49"/>
      <c r="AT43" s="50"/>
      <c r="AU43" s="48" t="s">
        <v>16</v>
      </c>
      <c r="AV43" s="49"/>
      <c r="AW43" s="49"/>
      <c r="AX43" s="51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100"/>
      <c r="F46" s="100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E47" s="100"/>
      <c r="F47" s="100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K50" s="101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  <row r="61" spans="11:1738" x14ac:dyDescent="0.25"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</row>
  </sheetData>
  <mergeCells count="66"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3:F43"/>
    <mergeCell ref="G43:J43"/>
    <mergeCell ref="K43:N43"/>
    <mergeCell ref="O43:R43"/>
    <mergeCell ref="AQ5:AT5"/>
    <mergeCell ref="C41:F42"/>
    <mergeCell ref="G41:J42"/>
    <mergeCell ref="K41:N42"/>
    <mergeCell ref="O41:R42"/>
    <mergeCell ref="S41:V42"/>
    <mergeCell ref="W41:Z42"/>
    <mergeCell ref="AA41:AD42"/>
    <mergeCell ref="AE41:AH42"/>
    <mergeCell ref="AI41:AL42"/>
    <mergeCell ref="AM41:AP42"/>
    <mergeCell ref="AQ41:AT42"/>
    <mergeCell ref="AM43:AP43"/>
    <mergeCell ref="AQ43:AT43"/>
    <mergeCell ref="AU43:AX43"/>
    <mergeCell ref="S43:V43"/>
    <mergeCell ref="W43:Z43"/>
    <mergeCell ref="AA43:AD43"/>
    <mergeCell ref="AE43:AH43"/>
    <mergeCell ref="AI43:AL43"/>
    <mergeCell ref="AU39:AX40"/>
    <mergeCell ref="A39:A40"/>
    <mergeCell ref="B3:B4"/>
    <mergeCell ref="B39:B40"/>
    <mergeCell ref="B41:B42"/>
    <mergeCell ref="AA39:AD40"/>
    <mergeCell ref="AE39:AH40"/>
    <mergeCell ref="AI39:AL40"/>
    <mergeCell ref="AM39:AP40"/>
    <mergeCell ref="AQ39:AT40"/>
    <mergeCell ref="A41:A42"/>
    <mergeCell ref="AU5:AX5"/>
    <mergeCell ref="AU41:AX42"/>
    <mergeCell ref="S39:V40"/>
    <mergeCell ref="W39:Z40"/>
    <mergeCell ref="W5:Z5"/>
    <mergeCell ref="A3:A4"/>
    <mergeCell ref="O39:R40"/>
    <mergeCell ref="K39:N40"/>
    <mergeCell ref="G39:J40"/>
    <mergeCell ref="C39:F4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45EFC6130D2449A33BD30B0186EFAB" ma:contentTypeVersion="12" ma:contentTypeDescription="Create a new document." ma:contentTypeScope="" ma:versionID="a34f339a0323048f93e50873c24ab72e">
  <xsd:schema xmlns:xsd="http://www.w3.org/2001/XMLSchema" xmlns:xs="http://www.w3.org/2001/XMLSchema" xmlns:p="http://schemas.microsoft.com/office/2006/metadata/properties" xmlns:ns2="ceaa639a-58af-4606-b7cd-29124e3791c9" xmlns:ns3="fff08a6c-8fd1-4a70-9c60-d14fbbe6cdd2" targetNamespace="http://schemas.microsoft.com/office/2006/metadata/properties" ma:root="true" ma:fieldsID="1c6a01058bb2cd760c7e1114a6f0768d" ns2:_="" ns3:_="">
    <xsd:import namespace="ceaa639a-58af-4606-b7cd-29124e3791c9"/>
    <xsd:import namespace="fff08a6c-8fd1-4a70-9c60-d14fbbe6cd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aa639a-58af-4606-b7cd-29124e3791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f08a6c-8fd1-4a70-9c60-d14fbbe6cdd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F531EAB-5E09-401D-B6EB-5655FA41BA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aa639a-58af-4606-b7cd-29124e3791c9"/>
    <ds:schemaRef ds:uri="fff08a6c-8fd1-4a70-9c60-d14fbbe6cd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CDEFBC-1878-498A-9282-0E32504B858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559750-09DC-4001-A8E8-3094B4954A7D}">
  <ds:schemaRefs>
    <ds:schemaRef ds:uri="http://schemas.openxmlformats.org/package/2006/metadata/core-properties"/>
    <ds:schemaRef ds:uri="http://schemas.microsoft.com/office/2006/documentManagement/types"/>
    <ds:schemaRef ds:uri="fff08a6c-8fd1-4a70-9c60-d14fbbe6cdd2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ceaa639a-58af-4606-b7cd-29124e3791c9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Business 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Melissa Fisher</cp:lastModifiedBy>
  <dcterms:created xsi:type="dcterms:W3CDTF">2019-04-06T22:19:09Z</dcterms:created>
  <dcterms:modified xsi:type="dcterms:W3CDTF">2020-10-25T08:03:29Z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0x010100F145EFC6130D2449A33BD30B0186EFAB</vt:lpwstr>
  </property>
</Properties>
</file>