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2" yWindow="-12" windowWidth="12120" windowHeight="6612" tabRatio="775"/>
  </bookViews>
  <sheets>
    <sheet name="Renovation Summary" sheetId="28" r:id="rId1"/>
    <sheet name="Renovation Checklist" sheetId="23" r:id="rId2"/>
    <sheet name="Tiling Checklist" sheetId="25" r:id="rId3"/>
    <sheet name="Alphabetical List" sheetId="27" r:id="rId4"/>
    <sheet name="Action List" sheetId="26" r:id="rId5"/>
  </sheets>
  <definedNames>
    <definedName name="_xlnm._FilterDatabase" localSheetId="3" hidden="1">'Alphabetical List'!$B$6:$M$183</definedName>
  </definedNames>
  <calcPr calcId="125725"/>
</workbook>
</file>

<file path=xl/calcChain.xml><?xml version="1.0" encoding="utf-8"?>
<calcChain xmlns="http://schemas.openxmlformats.org/spreadsheetml/2006/main">
  <c r="E36" i="28"/>
  <c r="D36"/>
  <c r="E34"/>
  <c r="D34"/>
  <c r="K130" i="25"/>
  <c r="J130"/>
  <c r="K128"/>
  <c r="J128"/>
  <c r="K122"/>
  <c r="J122"/>
  <c r="K114"/>
  <c r="J114"/>
  <c r="K106"/>
  <c r="J106"/>
  <c r="J98"/>
  <c r="K98"/>
  <c r="K90"/>
  <c r="J90"/>
  <c r="K80"/>
  <c r="J80"/>
  <c r="K70"/>
  <c r="J70"/>
  <c r="K60"/>
  <c r="J60"/>
  <c r="K50"/>
  <c r="J50"/>
  <c r="K40"/>
  <c r="J40"/>
  <c r="K30"/>
  <c r="J30"/>
  <c r="K21"/>
  <c r="J21"/>
  <c r="K11"/>
  <c r="J11"/>
  <c r="G185" i="27"/>
  <c r="F185"/>
  <c r="J21" i="23"/>
  <c r="J55"/>
  <c r="J96"/>
  <c r="J138"/>
  <c r="J172"/>
  <c r="J207"/>
  <c r="J239"/>
  <c r="J275"/>
  <c r="J304"/>
  <c r="J333"/>
  <c r="J361"/>
  <c r="J388"/>
  <c r="J418"/>
  <c r="J452"/>
  <c r="J483"/>
  <c r="J513"/>
  <c r="E30" i="28"/>
  <c r="E27"/>
  <c r="E24"/>
  <c r="E21"/>
  <c r="E20"/>
  <c r="E19"/>
  <c r="E18"/>
  <c r="E17"/>
  <c r="E16"/>
  <c r="E15"/>
  <c r="E14"/>
  <c r="E13"/>
  <c r="E12"/>
  <c r="E11"/>
  <c r="E10"/>
  <c r="E9"/>
  <c r="E6"/>
  <c r="E32" s="1"/>
  <c r="K526" i="23"/>
  <c r="K498"/>
  <c r="K471"/>
  <c r="K439"/>
  <c r="K406"/>
  <c r="K378"/>
  <c r="K349"/>
  <c r="K320"/>
  <c r="K291"/>
  <c r="K262"/>
  <c r="K228"/>
  <c r="K195"/>
  <c r="K161"/>
  <c r="K127"/>
  <c r="K86"/>
  <c r="K46"/>
  <c r="J526"/>
  <c r="D30" i="28" s="1"/>
  <c r="J498" i="23"/>
  <c r="D27" i="28" s="1"/>
  <c r="J471" i="23"/>
  <c r="D24" i="28" s="1"/>
  <c r="J439" i="23"/>
  <c r="D21" i="28" s="1"/>
  <c r="J406" i="23"/>
  <c r="D20" i="28" s="1"/>
  <c r="J378" i="23"/>
  <c r="D19" i="28" s="1"/>
  <c r="J349" i="23"/>
  <c r="D18" i="28" s="1"/>
  <c r="J320" i="23"/>
  <c r="D17" i="28" s="1"/>
  <c r="J291" i="23"/>
  <c r="D16" i="28" s="1"/>
  <c r="J262" i="23"/>
  <c r="D15" i="28" s="1"/>
  <c r="J228" i="23"/>
  <c r="D14" i="28" s="1"/>
  <c r="J195" i="23"/>
  <c r="D13" i="28" s="1"/>
  <c r="J161" i="23"/>
  <c r="D12" i="28" s="1"/>
  <c r="J127" i="23"/>
  <c r="D11" i="28" s="1"/>
  <c r="J86" i="23"/>
  <c r="D10" i="28" s="1"/>
  <c r="J46" i="23"/>
  <c r="D9" i="28" s="1"/>
  <c r="J17" i="23"/>
  <c r="D6" i="28" s="1"/>
  <c r="F117" i="27"/>
  <c r="F110"/>
  <c r="F45"/>
  <c r="F112"/>
  <c r="F113"/>
  <c r="F111"/>
  <c r="F64"/>
  <c r="F65"/>
  <c r="F126"/>
  <c r="F83"/>
  <c r="F91"/>
  <c r="F90"/>
  <c r="F43"/>
  <c r="F56"/>
  <c r="F76"/>
  <c r="F77"/>
  <c r="F63"/>
  <c r="F147"/>
  <c r="F108"/>
  <c r="F109"/>
  <c r="F89"/>
  <c r="F115"/>
  <c r="F145"/>
  <c r="F46"/>
  <c r="F131"/>
  <c r="F101"/>
  <c r="F75"/>
  <c r="F165"/>
  <c r="F159"/>
  <c r="F143"/>
  <c r="F142"/>
  <c r="F37"/>
  <c r="F137"/>
  <c r="F136"/>
  <c r="F59"/>
  <c r="F74"/>
  <c r="F23"/>
  <c r="F25"/>
  <c r="F26"/>
  <c r="F24"/>
  <c r="F29"/>
  <c r="F135"/>
  <c r="F82"/>
  <c r="F167"/>
  <c r="F156"/>
  <c r="F14"/>
  <c r="F124"/>
  <c r="F118"/>
  <c r="F120"/>
  <c r="F95"/>
  <c r="F96"/>
  <c r="F182"/>
  <c r="F179"/>
  <c r="F57"/>
  <c r="F62"/>
  <c r="F78"/>
  <c r="F132"/>
  <c r="F38"/>
  <c r="F164"/>
  <c r="F84"/>
  <c r="F41"/>
  <c r="F40"/>
  <c r="F81"/>
  <c r="F80"/>
  <c r="F21"/>
  <c r="F107"/>
  <c r="F105"/>
  <c r="F104"/>
  <c r="F103"/>
  <c r="F102"/>
  <c r="F13"/>
  <c r="F12"/>
  <c r="F11"/>
  <c r="F10"/>
  <c r="F144"/>
  <c r="F44"/>
  <c r="F7"/>
  <c r="F85"/>
  <c r="F157"/>
  <c r="F9"/>
  <c r="F176"/>
  <c r="F134"/>
  <c r="F22"/>
  <c r="F178"/>
  <c r="F30"/>
  <c r="F31"/>
  <c r="F34"/>
  <c r="F35"/>
  <c r="F32"/>
  <c r="F33"/>
  <c r="F47"/>
  <c r="F67"/>
  <c r="F66"/>
  <c r="F168"/>
  <c r="F129"/>
  <c r="F130"/>
  <c r="F127"/>
  <c r="F128"/>
  <c r="F20"/>
  <c r="F19"/>
  <c r="F18"/>
  <c r="F155"/>
  <c r="F153"/>
  <c r="F166"/>
  <c r="F158"/>
  <c r="F163"/>
  <c r="F162"/>
  <c r="F160"/>
  <c r="F161"/>
  <c r="F79"/>
  <c r="F16"/>
  <c r="F6"/>
  <c r="F60"/>
  <c r="F175"/>
  <c r="F100"/>
  <c r="F154"/>
  <c r="F152"/>
  <c r="F151"/>
  <c r="F170"/>
  <c r="F15"/>
  <c r="F139"/>
  <c r="F138"/>
  <c r="F48"/>
  <c r="F141"/>
  <c r="F140"/>
  <c r="F49"/>
  <c r="F99"/>
  <c r="F122"/>
  <c r="F39"/>
  <c r="F106"/>
  <c r="F149"/>
  <c r="F146"/>
  <c r="F174"/>
  <c r="F88"/>
  <c r="F86"/>
  <c r="F87"/>
  <c r="F114"/>
  <c r="F55"/>
  <c r="F50"/>
  <c r="F53"/>
  <c r="F52"/>
  <c r="F28"/>
  <c r="F148"/>
  <c r="F36"/>
  <c r="F98"/>
  <c r="F97"/>
  <c r="F121"/>
  <c r="F119"/>
  <c r="F54"/>
  <c r="F51"/>
  <c r="F72"/>
  <c r="F73"/>
  <c r="F69"/>
  <c r="F71"/>
  <c r="F70"/>
  <c r="F68"/>
  <c r="F8"/>
  <c r="F17"/>
  <c r="F180"/>
  <c r="F181"/>
  <c r="F183"/>
  <c r="F177"/>
  <c r="F94"/>
  <c r="F92"/>
  <c r="F93"/>
  <c r="F42"/>
  <c r="F27"/>
  <c r="F116"/>
  <c r="F58"/>
  <c r="F133"/>
  <c r="F61"/>
  <c r="F173"/>
  <c r="F172"/>
  <c r="F171"/>
  <c r="F150"/>
  <c r="F123"/>
  <c r="F169"/>
  <c r="F125"/>
  <c r="J391" i="23"/>
  <c r="J362"/>
  <c r="J241"/>
  <c r="J174"/>
  <c r="J140"/>
  <c r="J99"/>
  <c r="J59"/>
  <c r="J30"/>
  <c r="J208"/>
  <c r="J37"/>
  <c r="J39"/>
  <c r="J38"/>
  <c r="J127" i="25"/>
  <c r="J126"/>
  <c r="J125"/>
  <c r="J121"/>
  <c r="J120"/>
  <c r="J119"/>
  <c r="J118"/>
  <c r="J117"/>
  <c r="J113"/>
  <c r="J112"/>
  <c r="J111"/>
  <c r="J110"/>
  <c r="J109"/>
  <c r="J105"/>
  <c r="J104"/>
  <c r="J103"/>
  <c r="J102"/>
  <c r="J101"/>
  <c r="J97"/>
  <c r="J96"/>
  <c r="J95"/>
  <c r="J94"/>
  <c r="J93"/>
  <c r="J89"/>
  <c r="J88"/>
  <c r="J87"/>
  <c r="J86"/>
  <c r="J85"/>
  <c r="J84"/>
  <c r="J83"/>
  <c r="J79"/>
  <c r="J78"/>
  <c r="J77"/>
  <c r="J76"/>
  <c r="J75"/>
  <c r="J74"/>
  <c r="J73"/>
  <c r="J69"/>
  <c r="J68"/>
  <c r="J67"/>
  <c r="J66"/>
  <c r="J65"/>
  <c r="J64"/>
  <c r="J63"/>
  <c r="J59"/>
  <c r="J58"/>
  <c r="J57"/>
  <c r="J56"/>
  <c r="J55"/>
  <c r="J54"/>
  <c r="J53"/>
  <c r="J49"/>
  <c r="J48"/>
  <c r="J47"/>
  <c r="J46"/>
  <c r="J45"/>
  <c r="J44"/>
  <c r="J43"/>
  <c r="J39"/>
  <c r="J38"/>
  <c r="J37"/>
  <c r="J36"/>
  <c r="J35"/>
  <c r="J34"/>
  <c r="J33"/>
  <c r="J29"/>
  <c r="J28"/>
  <c r="J27"/>
  <c r="J26"/>
  <c r="J25"/>
  <c r="J24"/>
  <c r="J20"/>
  <c r="J19"/>
  <c r="J18"/>
  <c r="J17"/>
  <c r="J16"/>
  <c r="J15"/>
  <c r="J10"/>
  <c r="J9"/>
  <c r="J8"/>
  <c r="J7"/>
  <c r="J6"/>
  <c r="J525" i="23"/>
  <c r="J524"/>
  <c r="J523"/>
  <c r="J522"/>
  <c r="J521"/>
  <c r="J520"/>
  <c r="J519"/>
  <c r="J518"/>
  <c r="J517"/>
  <c r="J516"/>
  <c r="J515"/>
  <c r="J514"/>
  <c r="J512"/>
  <c r="J511"/>
  <c r="J510"/>
  <c r="J509"/>
  <c r="J508"/>
  <c r="J507"/>
  <c r="J506"/>
  <c r="J504"/>
  <c r="J503"/>
  <c r="J502"/>
  <c r="J497"/>
  <c r="J496"/>
  <c r="J495"/>
  <c r="J494"/>
  <c r="J493"/>
  <c r="J492"/>
  <c r="J491"/>
  <c r="J490"/>
  <c r="J488"/>
  <c r="J487"/>
  <c r="J486"/>
  <c r="J485"/>
  <c r="J484"/>
  <c r="J482"/>
  <c r="J481"/>
  <c r="J480"/>
  <c r="J479"/>
  <c r="J478"/>
  <c r="J477"/>
  <c r="J476"/>
  <c r="J475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1"/>
  <c r="J450"/>
  <c r="J449"/>
  <c r="J448"/>
  <c r="J447"/>
  <c r="J446"/>
  <c r="J445"/>
  <c r="J444"/>
  <c r="J443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7"/>
  <c r="J416"/>
  <c r="J415"/>
  <c r="J414"/>
  <c r="J413"/>
  <c r="J412"/>
  <c r="J411"/>
  <c r="J410"/>
  <c r="J405"/>
  <c r="J404"/>
  <c r="J403"/>
  <c r="J402"/>
  <c r="J401"/>
  <c r="J400"/>
  <c r="J399"/>
  <c r="J398"/>
  <c r="J397"/>
  <c r="J396"/>
  <c r="J395"/>
  <c r="J394"/>
  <c r="J393"/>
  <c r="J392"/>
  <c r="J390"/>
  <c r="J389"/>
  <c r="J387"/>
  <c r="J386"/>
  <c r="J385"/>
  <c r="J384"/>
  <c r="J383"/>
  <c r="J382"/>
  <c r="J377"/>
  <c r="J376"/>
  <c r="J375"/>
  <c r="J374"/>
  <c r="J373"/>
  <c r="J372"/>
  <c r="J371"/>
  <c r="J370"/>
  <c r="J369"/>
  <c r="J368"/>
  <c r="J367"/>
  <c r="J366"/>
  <c r="J365"/>
  <c r="J364"/>
  <c r="J363"/>
  <c r="J360"/>
  <c r="J359"/>
  <c r="J358"/>
  <c r="J357"/>
  <c r="J356"/>
  <c r="J355"/>
  <c r="J354"/>
  <c r="J353"/>
  <c r="J348"/>
  <c r="J347"/>
  <c r="J346"/>
  <c r="J345"/>
  <c r="J344"/>
  <c r="J343"/>
  <c r="J342"/>
  <c r="J341"/>
  <c r="J340"/>
  <c r="J339"/>
  <c r="J338"/>
  <c r="J337"/>
  <c r="J336"/>
  <c r="J335"/>
  <c r="J334"/>
  <c r="J332"/>
  <c r="J331"/>
  <c r="J330"/>
  <c r="J329"/>
  <c r="J328"/>
  <c r="J327"/>
  <c r="J326"/>
  <c r="J325"/>
  <c r="J324"/>
  <c r="J319"/>
  <c r="J318"/>
  <c r="J317"/>
  <c r="J316"/>
  <c r="J315"/>
  <c r="J314"/>
  <c r="J313"/>
  <c r="J312"/>
  <c r="J311"/>
  <c r="J310"/>
  <c r="J309"/>
  <c r="J308"/>
  <c r="J307"/>
  <c r="J306"/>
  <c r="J305"/>
  <c r="J303"/>
  <c r="J302"/>
  <c r="J301"/>
  <c r="J300"/>
  <c r="J299"/>
  <c r="J298"/>
  <c r="J297"/>
  <c r="J296"/>
  <c r="J295"/>
  <c r="J290"/>
  <c r="J289"/>
  <c r="J288"/>
  <c r="J287"/>
  <c r="J286"/>
  <c r="J285"/>
  <c r="J284"/>
  <c r="J283"/>
  <c r="J282"/>
  <c r="J281"/>
  <c r="J280"/>
  <c r="J279"/>
  <c r="J278"/>
  <c r="J277"/>
  <c r="J276"/>
  <c r="J274"/>
  <c r="J273"/>
  <c r="J272"/>
  <c r="J271"/>
  <c r="J270"/>
  <c r="J269"/>
  <c r="J268"/>
  <c r="J267"/>
  <c r="J266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0"/>
  <c r="J238"/>
  <c r="J237"/>
  <c r="J236"/>
  <c r="J235"/>
  <c r="J234"/>
  <c r="J233"/>
  <c r="J232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6"/>
  <c r="J205"/>
  <c r="J204"/>
  <c r="J203"/>
  <c r="J202"/>
  <c r="J201"/>
  <c r="J200"/>
  <c r="J199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3"/>
  <c r="J171"/>
  <c r="J170"/>
  <c r="J169"/>
  <c r="J168"/>
  <c r="J167"/>
  <c r="J166"/>
  <c r="J165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39"/>
  <c r="J137"/>
  <c r="J136"/>
  <c r="J135"/>
  <c r="J134"/>
  <c r="J133"/>
  <c r="J132"/>
  <c r="J131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8"/>
  <c r="J97"/>
  <c r="J95"/>
  <c r="J94"/>
  <c r="J93"/>
  <c r="J92"/>
  <c r="J91"/>
  <c r="J90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8"/>
  <c r="J57"/>
  <c r="J56"/>
  <c r="J54"/>
  <c r="J53"/>
  <c r="J52"/>
  <c r="J51"/>
  <c r="J50"/>
  <c r="J45"/>
  <c r="J44"/>
  <c r="J43"/>
  <c r="J42"/>
  <c r="J41"/>
  <c r="J40"/>
  <c r="J36"/>
  <c r="J35"/>
  <c r="J34"/>
  <c r="J33"/>
  <c r="J32"/>
  <c r="J31"/>
  <c r="J29"/>
  <c r="J28"/>
  <c r="J27"/>
  <c r="J26"/>
  <c r="J25"/>
  <c r="J24"/>
  <c r="J23"/>
  <c r="J22"/>
  <c r="J16"/>
  <c r="J15"/>
  <c r="J14"/>
  <c r="J13"/>
  <c r="J12"/>
  <c r="J11"/>
  <c r="J10"/>
  <c r="J9"/>
  <c r="J6"/>
  <c r="D32" i="28" l="1"/>
  <c r="J528" i="23"/>
  <c r="K17"/>
  <c r="K528" s="1"/>
</calcChain>
</file>

<file path=xl/sharedStrings.xml><?xml version="1.0" encoding="utf-8"?>
<sst xmlns="http://schemas.openxmlformats.org/spreadsheetml/2006/main" count="2120" uniqueCount="436">
  <si>
    <t>Kitchen</t>
  </si>
  <si>
    <t>General</t>
  </si>
  <si>
    <t>Dishwasher</t>
  </si>
  <si>
    <t>Tiling</t>
  </si>
  <si>
    <t>Vanity</t>
  </si>
  <si>
    <t>Mirror</t>
  </si>
  <si>
    <t>Walls</t>
  </si>
  <si>
    <t>Lounge</t>
  </si>
  <si>
    <t>Dining</t>
  </si>
  <si>
    <t>Laundry</t>
  </si>
  <si>
    <t>Hall</t>
  </si>
  <si>
    <t>Rumpus</t>
  </si>
  <si>
    <t>Windows</t>
  </si>
  <si>
    <t>Rendering</t>
  </si>
  <si>
    <t>Rubbish removal</t>
  </si>
  <si>
    <t>Ceiling</t>
  </si>
  <si>
    <t>Cornice</t>
  </si>
  <si>
    <t>Window locks</t>
  </si>
  <si>
    <t>Kitchen cabinets</t>
  </si>
  <si>
    <t>Shower base</t>
  </si>
  <si>
    <t>Shower screen</t>
  </si>
  <si>
    <t>Exhaust fan</t>
  </si>
  <si>
    <t>Study</t>
  </si>
  <si>
    <t>Toilet roll holder</t>
  </si>
  <si>
    <t>Phone point</t>
  </si>
  <si>
    <t>TV antenna point</t>
  </si>
  <si>
    <t>Closet / linen press</t>
  </si>
  <si>
    <t>Entry</t>
  </si>
  <si>
    <t>Letterbox</t>
  </si>
  <si>
    <t>Driveway</t>
  </si>
  <si>
    <t>Plants</t>
  </si>
  <si>
    <t>Mulch</t>
  </si>
  <si>
    <t>Soil</t>
  </si>
  <si>
    <t>Rocks</t>
  </si>
  <si>
    <t>Lawn</t>
  </si>
  <si>
    <t>Sprinkler system</t>
  </si>
  <si>
    <t>TV antenna</t>
  </si>
  <si>
    <t>Window shades</t>
  </si>
  <si>
    <t>Clothes line</t>
  </si>
  <si>
    <t>Decking</t>
  </si>
  <si>
    <t>Paving</t>
  </si>
  <si>
    <t>Site clean</t>
  </si>
  <si>
    <t>Underpinning</t>
  </si>
  <si>
    <t>Floor coverings</t>
  </si>
  <si>
    <t>Stove</t>
  </si>
  <si>
    <t>Oven</t>
  </si>
  <si>
    <t>Cooktop</t>
  </si>
  <si>
    <t>Rangehood / fan</t>
  </si>
  <si>
    <t>Microwave</t>
  </si>
  <si>
    <t>Disposal unit</t>
  </si>
  <si>
    <t>Window clean</t>
  </si>
  <si>
    <t>Carpet clean</t>
  </si>
  <si>
    <t>Intercom</t>
  </si>
  <si>
    <t>Smoke detectors</t>
  </si>
  <si>
    <t>Family</t>
  </si>
  <si>
    <t>Staircase</t>
  </si>
  <si>
    <t>Chimney</t>
  </si>
  <si>
    <t>Eaves</t>
  </si>
  <si>
    <t>Pool</t>
  </si>
  <si>
    <t>Taps - shower</t>
  </si>
  <si>
    <t>Taps - vanity</t>
  </si>
  <si>
    <t>Taps - wash machine</t>
  </si>
  <si>
    <t>Sewer / septic tank</t>
  </si>
  <si>
    <t>Decorative stones</t>
  </si>
  <si>
    <t>Garden edging</t>
  </si>
  <si>
    <t>Power points - double</t>
  </si>
  <si>
    <t>Power points - single</t>
  </si>
  <si>
    <t>Light switches - single</t>
  </si>
  <si>
    <t>Light switches - double</t>
  </si>
  <si>
    <t>Kitchen bench top</t>
  </si>
  <si>
    <t>Sink</t>
  </si>
  <si>
    <t>Taps - bath</t>
  </si>
  <si>
    <t>Toilet - full</t>
  </si>
  <si>
    <t>Toilet - seat</t>
  </si>
  <si>
    <t>Cabinet - bench</t>
  </si>
  <si>
    <t>Cabinet - doors</t>
  </si>
  <si>
    <t>Cabinets - general</t>
  </si>
  <si>
    <t>Tub - full</t>
  </si>
  <si>
    <t>Taps - tub / sink</t>
  </si>
  <si>
    <t>Robe - doors</t>
  </si>
  <si>
    <t>Robe - door handles</t>
  </si>
  <si>
    <t>Robe - rails</t>
  </si>
  <si>
    <t>Robe - other</t>
  </si>
  <si>
    <t>Fireplace - mantel</t>
  </si>
  <si>
    <t>Fireplace - other</t>
  </si>
  <si>
    <t>Desk</t>
  </si>
  <si>
    <t>Closet /  linen - handles</t>
  </si>
  <si>
    <t>Closet / linen - rails</t>
  </si>
  <si>
    <t>Closet / linen - other</t>
  </si>
  <si>
    <t>Paint - all</t>
  </si>
  <si>
    <t>Fencing - side</t>
  </si>
  <si>
    <t>Fencing - rear</t>
  </si>
  <si>
    <t>Pergola - frame</t>
  </si>
  <si>
    <t>Pergola - roof</t>
  </si>
  <si>
    <t>Pergola - guttering</t>
  </si>
  <si>
    <t>Retaining Wall</t>
  </si>
  <si>
    <t>Fencing - front</t>
  </si>
  <si>
    <t>Crossover</t>
  </si>
  <si>
    <t>Gates</t>
  </si>
  <si>
    <t>Roof</t>
  </si>
  <si>
    <t>Electronic door remotes</t>
  </si>
  <si>
    <t>Structural beam inserted</t>
  </si>
  <si>
    <t>Wall changes - plaster</t>
  </si>
  <si>
    <t>Wall changes - frame</t>
  </si>
  <si>
    <t>Courtyard paving</t>
  </si>
  <si>
    <t>Tile</t>
  </si>
  <si>
    <t>Grout</t>
  </si>
  <si>
    <t>Floor - Main</t>
  </si>
  <si>
    <t>Tile laying method:</t>
  </si>
  <si>
    <t xml:space="preserve">Floor - Bathroom </t>
  </si>
  <si>
    <t>Floor - Ensuite</t>
  </si>
  <si>
    <t>Floor - Laundry</t>
  </si>
  <si>
    <t>Kitchen - Wall Tiles (Splashback)</t>
  </si>
  <si>
    <t xml:space="preserve">Bathroom - Wall Tiles </t>
  </si>
  <si>
    <t>Trims</t>
  </si>
  <si>
    <t>Bath edge trim colour</t>
  </si>
  <si>
    <t>Carpet edge colour</t>
  </si>
  <si>
    <t>Carpet edge style</t>
  </si>
  <si>
    <t>Laundry - Wall Tiles</t>
  </si>
  <si>
    <t>Ensuite - Wall Tiles</t>
  </si>
  <si>
    <t>Asbestos Removal</t>
  </si>
  <si>
    <t>Toilet - cistern only</t>
  </si>
  <si>
    <t>Restumping</t>
  </si>
  <si>
    <t>Wall changes - wiring</t>
  </si>
  <si>
    <t>Carpet - all</t>
  </si>
  <si>
    <t>Bagging</t>
  </si>
  <si>
    <t>Ceiling fan</t>
  </si>
  <si>
    <t>Light fittings - front</t>
  </si>
  <si>
    <t>Light fittings - back</t>
  </si>
  <si>
    <t>Power point - HWS</t>
  </si>
  <si>
    <t>Asbestos removal</t>
  </si>
  <si>
    <t>Feature tile grout</t>
  </si>
  <si>
    <t>Splashback tile</t>
  </si>
  <si>
    <t>Splashback grout</t>
  </si>
  <si>
    <t>Wall tile</t>
  </si>
  <si>
    <t>Feature tile</t>
  </si>
  <si>
    <t>Entrance feature tile</t>
  </si>
  <si>
    <t>Tiled skirt (Yes / No)</t>
  </si>
  <si>
    <t>Path</t>
  </si>
  <si>
    <t>Porch</t>
  </si>
  <si>
    <t>Edging</t>
  </si>
  <si>
    <t>Back door</t>
  </si>
  <si>
    <t>Floor - Kitchen</t>
  </si>
  <si>
    <t>Feature floor tile</t>
  </si>
  <si>
    <t>Floor - Toilets</t>
  </si>
  <si>
    <t>Wallpaper removal</t>
  </si>
  <si>
    <t>Reflooring - materials</t>
  </si>
  <si>
    <t>Hot water service - unit</t>
  </si>
  <si>
    <t>Splash back options</t>
  </si>
  <si>
    <t>Insulation</t>
  </si>
  <si>
    <t>Kitchen door</t>
  </si>
  <si>
    <t>Tile underlay</t>
  </si>
  <si>
    <t>Wall tiling</t>
  </si>
  <si>
    <t>Textured paint</t>
  </si>
  <si>
    <t>Shed - garden</t>
  </si>
  <si>
    <t>Shed - large</t>
  </si>
  <si>
    <t>Letterbox numbers</t>
  </si>
  <si>
    <t>House numbers</t>
  </si>
  <si>
    <t>Architraves / skirting</t>
  </si>
  <si>
    <t>Plumbing</t>
  </si>
  <si>
    <t>Carport / Garage - frame</t>
  </si>
  <si>
    <t>Carport / Garage - roof</t>
  </si>
  <si>
    <t>Carport / Garage - guttering</t>
  </si>
  <si>
    <t>Carport / Garage - door</t>
  </si>
  <si>
    <t>Paths - stone / rock base</t>
  </si>
  <si>
    <t>Paths - concrete / paving</t>
  </si>
  <si>
    <t>Gate motor &amp; electronics</t>
  </si>
  <si>
    <t>Wall tiles</t>
  </si>
  <si>
    <t>Sink tap / mixer</t>
  </si>
  <si>
    <t>3 in 1 Heater / fan / light</t>
  </si>
  <si>
    <t>Door - internal</t>
  </si>
  <si>
    <t>Door - jamb</t>
  </si>
  <si>
    <t>Door - handle</t>
  </si>
  <si>
    <t>Door - stop</t>
  </si>
  <si>
    <t>Other door</t>
  </si>
  <si>
    <t>Back door - handle / lock</t>
  </si>
  <si>
    <t>Back door - jamb</t>
  </si>
  <si>
    <t>Back door - stop</t>
  </si>
  <si>
    <t>Other door - handle / lock</t>
  </si>
  <si>
    <t>Other door - jamb</t>
  </si>
  <si>
    <t>Other door - stop</t>
  </si>
  <si>
    <t>Closet / linen - doors</t>
  </si>
  <si>
    <t>Cleaning - completion</t>
  </si>
  <si>
    <t>Cleaning - preparation</t>
  </si>
  <si>
    <t>Light - fitting</t>
  </si>
  <si>
    <t>Light - downlights</t>
  </si>
  <si>
    <t>Hand towel ring</t>
  </si>
  <si>
    <t>Bath towel holder</t>
  </si>
  <si>
    <t>Structural Renovations</t>
  </si>
  <si>
    <t>Renovations - Internal</t>
  </si>
  <si>
    <t>Renovations - External</t>
  </si>
  <si>
    <t>Landscaping - Front</t>
  </si>
  <si>
    <t>Landscaping - Rear</t>
  </si>
  <si>
    <t>Border (Yes / No)</t>
  </si>
  <si>
    <t>Wall - Other:</t>
  </si>
  <si>
    <t>Floor - Other:</t>
  </si>
  <si>
    <t>Consumables</t>
  </si>
  <si>
    <t>Tool Hire and Purchase</t>
  </si>
  <si>
    <t>Tree Removal</t>
  </si>
  <si>
    <t>Toilets</t>
  </si>
  <si>
    <t>En Suite</t>
  </si>
  <si>
    <t>Master</t>
  </si>
  <si>
    <t>Bedrooms</t>
  </si>
  <si>
    <t>Bathrooms</t>
  </si>
  <si>
    <t>Guttering and Downpipes</t>
  </si>
  <si>
    <t>Facia Boards</t>
  </si>
  <si>
    <t>Window Glass and Frames</t>
  </si>
  <si>
    <t>Power points - Exterior</t>
  </si>
  <si>
    <t>Garage Walls</t>
  </si>
  <si>
    <t>Electrical Wiring</t>
  </si>
  <si>
    <t>Roof Modifications</t>
  </si>
  <si>
    <t>Extension Construction</t>
  </si>
  <si>
    <t>Required</t>
  </si>
  <si>
    <t>Price</t>
  </si>
  <si>
    <t>Qty</t>
  </si>
  <si>
    <t>Total</t>
  </si>
  <si>
    <t>Notes</t>
  </si>
  <si>
    <t>Yes / No</t>
  </si>
  <si>
    <t>External Tiles</t>
  </si>
  <si>
    <t>Internal Tiles</t>
  </si>
  <si>
    <t>Border</t>
  </si>
  <si>
    <t xml:space="preserve">Border </t>
  </si>
  <si>
    <t>Tiled skirt</t>
  </si>
  <si>
    <t>Update building insurance to new current value</t>
  </si>
  <si>
    <t>Insurance</t>
  </si>
  <si>
    <t>Take after photos</t>
  </si>
  <si>
    <t>Photos</t>
  </si>
  <si>
    <t>Town Planning Permit: Finalise requirements</t>
  </si>
  <si>
    <t>Building Permit: Receive Final Inspection Certificate</t>
  </si>
  <si>
    <t>Building Permit: Final Inspection</t>
  </si>
  <si>
    <t>Permit</t>
  </si>
  <si>
    <t>Builder's clean - Windows</t>
  </si>
  <si>
    <t>Builder's clean - Internal</t>
  </si>
  <si>
    <t>Clean</t>
  </si>
  <si>
    <t>Fit remaining architraves and skirting</t>
  </si>
  <si>
    <t>Carpet laid</t>
  </si>
  <si>
    <t>Boards polished</t>
  </si>
  <si>
    <t>TV antenna installed</t>
  </si>
  <si>
    <t>Hang window coverings</t>
  </si>
  <si>
    <t>Get window coverings cut to size</t>
  </si>
  <si>
    <t>Window coverings</t>
  </si>
  <si>
    <t>Fittings</t>
  </si>
  <si>
    <t>Completion</t>
  </si>
  <si>
    <t>Sweep / clean / wash paths and driveway</t>
  </si>
  <si>
    <t>Lay mulch, stones, etc</t>
  </si>
  <si>
    <t>Planting</t>
  </si>
  <si>
    <t>Lay Paving / Lilydale Topping</t>
  </si>
  <si>
    <t>Plant / update / lay lawns</t>
  </si>
  <si>
    <t>Install garden edging</t>
  </si>
  <si>
    <t>Create and install garden beds</t>
  </si>
  <si>
    <t>Landscaping</t>
  </si>
  <si>
    <t>Repair / replace fences</t>
  </si>
  <si>
    <t>Repair / replace clothes lines</t>
  </si>
  <si>
    <t>Earthmoving</t>
  </si>
  <si>
    <t>Remove all rubbish</t>
  </si>
  <si>
    <t>Site preparation</t>
  </si>
  <si>
    <t>Final paint touch ups</t>
  </si>
  <si>
    <t>Install flyscreens</t>
  </si>
  <si>
    <t>Hang doors and fit handles</t>
  </si>
  <si>
    <t>Install towel rails, towel rings and toilet roll holders</t>
  </si>
  <si>
    <t>Install shower screens and mirrors</t>
  </si>
  <si>
    <t>Get "Certificate of Compliance"</t>
  </si>
  <si>
    <t>Install and connect HWS</t>
  </si>
  <si>
    <t>Other</t>
  </si>
  <si>
    <t>Cut hole in laundry trough for WM hoses</t>
  </si>
  <si>
    <t>Fit washing machine taps and waste</t>
  </si>
  <si>
    <t>Fit trough taps and waste</t>
  </si>
  <si>
    <t>Fit and connect new toilet</t>
  </si>
  <si>
    <t>Toilet</t>
  </si>
  <si>
    <t>Fit tapwear</t>
  </si>
  <si>
    <t>Connect vanity waste</t>
  </si>
  <si>
    <t>Bathroom</t>
  </si>
  <si>
    <t>Install gas hotplates</t>
  </si>
  <si>
    <t>Connect sink mixer and waste (and shelf)</t>
  </si>
  <si>
    <t>Get "Certificate of Electrical Safety"</t>
  </si>
  <si>
    <t>Install all appliances</t>
  </si>
  <si>
    <t>Wire up HWS</t>
  </si>
  <si>
    <t>Fit all light fittings</t>
  </si>
  <si>
    <t>Fit all switches / points</t>
  </si>
  <si>
    <t>New switchboard</t>
  </si>
  <si>
    <t>Toilet - wall and floor</t>
  </si>
  <si>
    <t>Laundry - wall and floor</t>
  </si>
  <si>
    <t>Bathroom - wall and floor</t>
  </si>
  <si>
    <t>Kitchen - wall and floor</t>
  </si>
  <si>
    <t>Install laundry trough</t>
  </si>
  <si>
    <t>Install vanities</t>
  </si>
  <si>
    <t>Install kitchen cabinets</t>
  </si>
  <si>
    <t>Install cabinetry</t>
  </si>
  <si>
    <t>Paint architraves and skirts</t>
  </si>
  <si>
    <t>Paint doors</t>
  </si>
  <si>
    <t>Paint walls</t>
  </si>
  <si>
    <t>Paint ceilings</t>
  </si>
  <si>
    <t>Paint all undercoat and sealer</t>
  </si>
  <si>
    <t>Paint</t>
  </si>
  <si>
    <t>Take off doors for painting</t>
  </si>
  <si>
    <t>Prepare (fill and sand) all surfaces for painting</t>
  </si>
  <si>
    <t>Clean / sugar soap all surfaces for painting</t>
  </si>
  <si>
    <t>Paint Preparation</t>
  </si>
  <si>
    <t>Repair / replace flyscreens</t>
  </si>
  <si>
    <t>Repair / replace fireplaces / heaters</t>
  </si>
  <si>
    <t>Install tile underlay</t>
  </si>
  <si>
    <t>Fit architraves and skirting</t>
  </si>
  <si>
    <t>Repair / replace doors</t>
  </si>
  <si>
    <t>Repair / replace door jambs</t>
  </si>
  <si>
    <t>Repair / replace / hang plaster</t>
  </si>
  <si>
    <t>Fit insulation</t>
  </si>
  <si>
    <t>Fixing</t>
  </si>
  <si>
    <t>Paint external doors</t>
  </si>
  <si>
    <t>Paint windows</t>
  </si>
  <si>
    <t>Paint external wall cladding</t>
  </si>
  <si>
    <t>Paint eaves, facia and gutter</t>
  </si>
  <si>
    <t>Paint roof</t>
  </si>
  <si>
    <t>External Paint</t>
  </si>
  <si>
    <t>Repair / replace external doors</t>
  </si>
  <si>
    <t>Repair / replace guttering</t>
  </si>
  <si>
    <t>Repair / replace external wall cladding</t>
  </si>
  <si>
    <t>Repair / replace windows</t>
  </si>
  <si>
    <t>Repair / replace eaves and facia</t>
  </si>
  <si>
    <t>Repair / replace roof</t>
  </si>
  <si>
    <t>External</t>
  </si>
  <si>
    <t>Lock Up</t>
  </si>
  <si>
    <t>Washing Machine taps &amp; waste (under trough?)</t>
  </si>
  <si>
    <t>Trough taps and waste</t>
  </si>
  <si>
    <t>Waste for toilet</t>
  </si>
  <si>
    <t>New tap for toilet</t>
  </si>
  <si>
    <t>Remove old toilet</t>
  </si>
  <si>
    <t>Install bath, waste and rough in taps</t>
  </si>
  <si>
    <t>Install shower base, waste and rough in taps</t>
  </si>
  <si>
    <t>Vanity taps and waste</t>
  </si>
  <si>
    <t>Water for Dishwasher</t>
  </si>
  <si>
    <t>Gas for hotplates</t>
  </si>
  <si>
    <t>Sink mixer tap and waste</t>
  </si>
  <si>
    <t>How water service</t>
  </si>
  <si>
    <t>Remote roller door</t>
  </si>
  <si>
    <t>Hot water service (HWS)</t>
  </si>
  <si>
    <t>GPO - Washing machine point (double)</t>
  </si>
  <si>
    <t>Exhaust fan (or IXL heater) point and switch</t>
  </si>
  <si>
    <t>GPO - vanity (double)</t>
  </si>
  <si>
    <t>GPO - Bench top (double)</t>
  </si>
  <si>
    <t>GPO - Oven / stove point and circuit (single)</t>
  </si>
  <si>
    <t>GPO - Fridge point (double)</t>
  </si>
  <si>
    <t>GPO - Range hood point (single)</t>
  </si>
  <si>
    <t>GPO - Hotplate igniter point (single)</t>
  </si>
  <si>
    <t>Wire all new smoke alarms / detectors</t>
  </si>
  <si>
    <t xml:space="preserve">Wire all new lights and switches </t>
  </si>
  <si>
    <t>Wire all new power points</t>
  </si>
  <si>
    <t>Replace required wiring</t>
  </si>
  <si>
    <t>Prepare walls for plaster</t>
  </si>
  <si>
    <t>Building Permit: Frame Inspection</t>
  </si>
  <si>
    <t>Repair / replace heating</t>
  </si>
  <si>
    <t>Repair / replace linen press</t>
  </si>
  <si>
    <t>Repair / replace robes in bedrooms</t>
  </si>
  <si>
    <t>Wire telephone points</t>
  </si>
  <si>
    <t>Wire TV points</t>
  </si>
  <si>
    <t>Remove / add walls</t>
  </si>
  <si>
    <t>Frame</t>
  </si>
  <si>
    <t>Building Permit: Base Inspection (usually at excavation)</t>
  </si>
  <si>
    <t>Any new flooring laid</t>
  </si>
  <si>
    <t>Flooring repaired and straightened</t>
  </si>
  <si>
    <t>Correct foundation issues (eg. Restumping)</t>
  </si>
  <si>
    <t>Base</t>
  </si>
  <si>
    <t>Remove skirting (store if using the same)</t>
  </si>
  <si>
    <t>Remove wall tiles and glue</t>
  </si>
  <si>
    <t>Remove tub</t>
  </si>
  <si>
    <t>Remove cistern and/or pan</t>
  </si>
  <si>
    <t>Remove toilet seats</t>
  </si>
  <si>
    <t>Remove all fixtures (towel rails, rings, etc)</t>
  </si>
  <si>
    <t>Remove bath and hob</t>
  </si>
  <si>
    <t>Remove rail and curtain or shower screen</t>
  </si>
  <si>
    <t>Remove vanity</t>
  </si>
  <si>
    <t>Bathrooms / Toilets</t>
  </si>
  <si>
    <t>Remove wall tiles / splashback and glue</t>
  </si>
  <si>
    <t>Remove all cabinets</t>
  </si>
  <si>
    <t>Remove all internal taps and cap off</t>
  </si>
  <si>
    <t>Disconnect all plumbing wastes and cap off</t>
  </si>
  <si>
    <t>Turn off gas at meter</t>
  </si>
  <si>
    <t>Turn off water at meter</t>
  </si>
  <si>
    <t>Remove all external light fittings and plug wires</t>
  </si>
  <si>
    <t>Remove all power points /switches and plug wires</t>
  </si>
  <si>
    <t>Remove all light fittings and plug wires</t>
  </si>
  <si>
    <t>Remove oven/stove and plug wires</t>
  </si>
  <si>
    <t>Electrical</t>
  </si>
  <si>
    <t>Strip external wall cladding requiring replacement</t>
  </si>
  <si>
    <t>Remove wallpaper</t>
  </si>
  <si>
    <t>Remove all window coverings, rails and rail holders</t>
  </si>
  <si>
    <t>Remove all door handles and knobs (store if required)</t>
  </si>
  <si>
    <t>Remove old floor coverings (carpet, tiles, lino, etc)</t>
  </si>
  <si>
    <t>Remove any old cabinets/furniture</t>
  </si>
  <si>
    <t>Organise skip bin</t>
  </si>
  <si>
    <t>Demolition</t>
  </si>
  <si>
    <t>Take before photos</t>
  </si>
  <si>
    <t>Materials</t>
  </si>
  <si>
    <t>Tentatively book trades (giving rough time frame), record</t>
  </si>
  <si>
    <t>Sign building contract (if applicable)</t>
  </si>
  <si>
    <t>Obtain Building Permit</t>
  </si>
  <si>
    <t>Submit Building Application and Plans to Council</t>
  </si>
  <si>
    <t>Request Building Plans drawn up</t>
  </si>
  <si>
    <t>Obtain Town Planning permit</t>
  </si>
  <si>
    <t>Submit Town Planning Application and Plans to Council</t>
  </si>
  <si>
    <t>Request Town Planning Plans drawn up</t>
  </si>
  <si>
    <t>Plans</t>
  </si>
  <si>
    <t>Preparation</t>
  </si>
  <si>
    <t>Place orders</t>
  </si>
  <si>
    <t>Electrical Wiring Installation</t>
  </si>
  <si>
    <t>Plumbing Installation</t>
  </si>
  <si>
    <t>Electrical Equipment Installation</t>
  </si>
  <si>
    <t>Plumbing Equipment Installation</t>
  </si>
  <si>
    <t>Disconect Mains Supply and organise temporary power</t>
  </si>
  <si>
    <t>Erect Safety / Security Fencing</t>
  </si>
  <si>
    <t>Door - Insect Screen</t>
  </si>
  <si>
    <t>Door - Security Grille</t>
  </si>
  <si>
    <t>Window insect screens</t>
  </si>
  <si>
    <t>Light - oyster (Dome)</t>
  </si>
  <si>
    <t>Alarm Systems</t>
  </si>
  <si>
    <t>Front Door - internal</t>
  </si>
  <si>
    <t>Front Door - jamb</t>
  </si>
  <si>
    <t>Front Door - handle</t>
  </si>
  <si>
    <t>Front Door - stop</t>
  </si>
  <si>
    <t>Front Door - locks</t>
  </si>
  <si>
    <t>Bath / Spa Bath</t>
  </si>
  <si>
    <t>Blinds / Curtains</t>
  </si>
  <si>
    <t>Heating Unit 1</t>
  </si>
  <si>
    <t>Heating Unit 2</t>
  </si>
  <si>
    <t>Cooling Unit 1</t>
  </si>
  <si>
    <t>Cooling Unit 2</t>
  </si>
  <si>
    <t>Data Systems</t>
  </si>
  <si>
    <t>Skip bin hire</t>
  </si>
  <si>
    <t>Tip fees</t>
  </si>
  <si>
    <t>Closet / linen - handles</t>
  </si>
  <si>
    <t>Item</t>
  </si>
  <si>
    <t>Total Cost of Renovation</t>
  </si>
  <si>
    <t>Actual</t>
  </si>
  <si>
    <t>Total Tiling Cost</t>
  </si>
  <si>
    <t>Total Cost</t>
  </si>
  <si>
    <t>Total Cost of Tiling</t>
  </si>
  <si>
    <t>Total Cost - Alphabetical</t>
  </si>
</sst>
</file>

<file path=xl/styles.xml><?xml version="1.0" encoding="utf-8"?>
<styleSheet xmlns="http://schemas.openxmlformats.org/spreadsheetml/2006/main">
  <numFmts count="2">
    <numFmt numFmtId="42" formatCode="_-&quot;$&quot;* #,##0_-;\-&quot;$&quot;* #,##0_-;_-&quot;$&quot;* &quot;-&quot;_-;_-@_-"/>
    <numFmt numFmtId="164" formatCode="dd/mm/yyyy"/>
  </numFmts>
  <fonts count="19">
    <font>
      <sz val="10"/>
      <name val="Arial"/>
    </font>
    <font>
      <sz val="10"/>
      <name val="Arial"/>
      <family val="2"/>
    </font>
    <font>
      <b/>
      <i/>
      <sz val="10"/>
      <name val="Calisto MT"/>
      <family val="1"/>
    </font>
    <font>
      <sz val="10"/>
      <name val="Calisto MT"/>
      <family val="1"/>
    </font>
    <font>
      <i/>
      <sz val="10"/>
      <name val="Calisto MT"/>
      <family val="1"/>
    </font>
    <font>
      <b/>
      <sz val="12"/>
      <name val="Calisto MT"/>
      <family val="1"/>
    </font>
    <font>
      <b/>
      <sz val="10"/>
      <name val="Calisto MT"/>
      <family val="1"/>
    </font>
    <font>
      <b/>
      <i/>
      <sz val="11"/>
      <name val="Calisto MT"/>
      <family val="1"/>
    </font>
    <font>
      <b/>
      <sz val="22"/>
      <color theme="9" tint="-0.499984740745262"/>
      <name val="Calisto MT"/>
      <family val="1"/>
    </font>
    <font>
      <b/>
      <i/>
      <sz val="11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1"/>
      <name val="Arial"/>
      <family val="2"/>
    </font>
    <font>
      <sz val="11"/>
      <name val="Calisto MT"/>
      <family val="1"/>
    </font>
    <font>
      <i/>
      <sz val="11"/>
      <name val="Calisto MT"/>
      <family val="1"/>
    </font>
    <font>
      <b/>
      <shadow/>
      <sz val="24"/>
      <color rgb="FF984807"/>
      <name val="Calisto MT"/>
      <family val="1"/>
    </font>
    <font>
      <b/>
      <i/>
      <sz val="14"/>
      <name val="Calisto MT"/>
      <family val="1"/>
    </font>
    <font>
      <b/>
      <sz val="11"/>
      <name val="Calisto MT"/>
      <family val="1"/>
    </font>
    <font>
      <b/>
      <i/>
      <sz val="16"/>
      <name val="Calisto MT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2" borderId="0" xfId="0" applyFont="1" applyFill="1" applyProtection="1"/>
    <xf numFmtId="0" fontId="3" fillId="2" borderId="0" xfId="0" applyFont="1" applyFill="1"/>
    <xf numFmtId="0" fontId="2" fillId="2" borderId="0" xfId="0" applyFont="1" applyFill="1" applyAlignment="1" applyProtection="1">
      <alignment horizontal="center"/>
    </xf>
    <xf numFmtId="0" fontId="4" fillId="2" borderId="0" xfId="0" applyFont="1" applyFill="1" applyProtection="1"/>
    <xf numFmtId="0" fontId="3" fillId="2" borderId="0" xfId="0" applyFont="1" applyFill="1" applyProtection="1"/>
    <xf numFmtId="0" fontId="3" fillId="0" borderId="1" xfId="0" applyFont="1" applyBorder="1" applyAlignment="1">
      <alignment horizontal="center"/>
    </xf>
    <xf numFmtId="42" fontId="3" fillId="0" borderId="1" xfId="0" applyNumberFormat="1" applyFont="1" applyBorder="1"/>
    <xf numFmtId="0" fontId="3" fillId="0" borderId="1" xfId="0" applyFont="1" applyBorder="1"/>
    <xf numFmtId="0" fontId="3" fillId="0" borderId="1" xfId="0" applyFont="1" applyBorder="1"/>
    <xf numFmtId="0" fontId="2" fillId="2" borderId="0" xfId="0" applyFont="1" applyFill="1" applyAlignment="1">
      <alignment horizontal="right"/>
    </xf>
    <xf numFmtId="42" fontId="3" fillId="0" borderId="6" xfId="0" applyNumberFormat="1" applyFont="1" applyBorder="1"/>
    <xf numFmtId="0" fontId="7" fillId="2" borderId="1" xfId="0" applyFont="1" applyFill="1" applyBorder="1" applyAlignment="1" applyProtection="1">
      <alignment horizontal="center"/>
    </xf>
    <xf numFmtId="0" fontId="7" fillId="2" borderId="1" xfId="0" applyFont="1" applyFill="1" applyBorder="1" applyAlignment="1" applyProtection="1">
      <alignment horizontal="center"/>
    </xf>
    <xf numFmtId="0" fontId="7" fillId="2" borderId="0" xfId="0" applyFont="1" applyFill="1" applyAlignment="1">
      <alignment horizontal="right"/>
    </xf>
    <xf numFmtId="0" fontId="7" fillId="2" borderId="3" xfId="0" applyFont="1" applyFill="1" applyBorder="1" applyAlignment="1" applyProtection="1">
      <alignment horizontal="center"/>
    </xf>
    <xf numFmtId="0" fontId="7" fillId="2" borderId="0" xfId="0" applyFont="1" applyFill="1" applyBorder="1" applyAlignment="1" applyProtection="1">
      <alignment horizontal="center"/>
    </xf>
    <xf numFmtId="42" fontId="3" fillId="0" borderId="3" xfId="0" applyNumberFormat="1" applyFont="1" applyBorder="1"/>
    <xf numFmtId="0" fontId="3" fillId="2" borderId="0" xfId="0" applyFont="1" applyFill="1" applyBorder="1"/>
    <xf numFmtId="0" fontId="3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0" xfId="0" applyFont="1" applyFill="1"/>
    <xf numFmtId="0" fontId="7" fillId="2" borderId="0" xfId="0" applyFont="1" applyFill="1" applyBorder="1" applyAlignment="1">
      <alignment horizontal="center" vertical="center"/>
    </xf>
    <xf numFmtId="164" fontId="3" fillId="2" borderId="0" xfId="0" applyNumberFormat="1" applyFont="1" applyFill="1" applyProtection="1">
      <protection locked="0"/>
    </xf>
    <xf numFmtId="0" fontId="5" fillId="2" borderId="0" xfId="0" applyFont="1" applyFill="1" applyProtection="1"/>
    <xf numFmtId="0" fontId="6" fillId="2" borderId="0" xfId="0" applyFont="1" applyFill="1" applyProtection="1"/>
    <xf numFmtId="0" fontId="3" fillId="2" borderId="0" xfId="0" applyFont="1" applyFill="1" applyAlignment="1" applyProtection="1">
      <alignment wrapText="1"/>
    </xf>
    <xf numFmtId="0" fontId="3" fillId="2" borderId="0" xfId="0" applyFont="1" applyFill="1" applyAlignment="1" applyProtection="1">
      <alignment wrapText="1"/>
      <protection locked="0"/>
    </xf>
    <xf numFmtId="164" fontId="3" fillId="2" borderId="0" xfId="0" applyNumberFormat="1" applyFont="1" applyFill="1" applyProtection="1"/>
    <xf numFmtId="0" fontId="7" fillId="2" borderId="0" xfId="0" applyFont="1" applyFill="1" applyProtection="1"/>
    <xf numFmtId="0" fontId="9" fillId="2" borderId="0" xfId="0" applyFont="1" applyFill="1"/>
    <xf numFmtId="0" fontId="9" fillId="0" borderId="0" xfId="0" applyFont="1"/>
    <xf numFmtId="0" fontId="3" fillId="2" borderId="0" xfId="0" applyFont="1" applyFill="1" applyBorder="1" applyAlignment="1">
      <alignment horizontal="center"/>
    </xf>
    <xf numFmtId="42" fontId="3" fillId="2" borderId="0" xfId="0" applyNumberFormat="1" applyFont="1" applyFill="1" applyBorder="1"/>
    <xf numFmtId="0" fontId="1" fillId="0" borderId="0" xfId="1"/>
    <xf numFmtId="0" fontId="1" fillId="0" borderId="0" xfId="1" applyBorder="1" applyAlignment="1">
      <alignment horizontal="center"/>
    </xf>
    <xf numFmtId="0" fontId="10" fillId="0" borderId="0" xfId="1" applyFont="1"/>
    <xf numFmtId="0" fontId="11" fillId="0" borderId="0" xfId="1" applyFont="1"/>
    <xf numFmtId="0" fontId="1" fillId="0" borderId="0" xfId="1" applyFont="1"/>
    <xf numFmtId="0" fontId="12" fillId="0" borderId="0" xfId="1" applyFont="1"/>
    <xf numFmtId="0" fontId="3" fillId="2" borderId="0" xfId="1" applyFont="1" applyFill="1"/>
    <xf numFmtId="0" fontId="6" fillId="2" borderId="0" xfId="1" applyFont="1" applyFill="1"/>
    <xf numFmtId="0" fontId="3" fillId="2" borderId="0" xfId="1" applyFont="1" applyFill="1" applyBorder="1" applyAlignment="1">
      <alignment horizontal="center"/>
    </xf>
    <xf numFmtId="0" fontId="13" fillId="2" borderId="0" xfId="1" applyFont="1" applyFill="1"/>
    <xf numFmtId="0" fontId="6" fillId="2" borderId="0" xfId="1" applyFont="1" applyFill="1" applyBorder="1" applyAlignment="1">
      <alignment horizontal="center"/>
    </xf>
    <xf numFmtId="0" fontId="13" fillId="2" borderId="0" xfId="1" applyFont="1" applyFill="1" applyBorder="1" applyAlignment="1">
      <alignment horizontal="center"/>
    </xf>
    <xf numFmtId="0" fontId="3" fillId="0" borderId="1" xfId="1" applyFont="1" applyFill="1" applyBorder="1"/>
    <xf numFmtId="0" fontId="4" fillId="2" borderId="0" xfId="1" applyFont="1" applyFill="1"/>
    <xf numFmtId="0" fontId="6" fillId="0" borderId="1" xfId="1" applyFont="1" applyFill="1" applyBorder="1"/>
    <xf numFmtId="0" fontId="7" fillId="2" borderId="0" xfId="1" applyFont="1" applyFill="1"/>
    <xf numFmtId="0" fontId="3" fillId="2" borderId="0" xfId="1" applyFont="1" applyFill="1" applyBorder="1"/>
    <xf numFmtId="0" fontId="14" fillId="2" borderId="0" xfId="1" applyFont="1" applyFill="1"/>
    <xf numFmtId="0" fontId="15" fillId="2" borderId="0" xfId="0" applyFont="1" applyFill="1" applyAlignment="1">
      <alignment horizontal="center"/>
    </xf>
    <xf numFmtId="0" fontId="7" fillId="0" borderId="0" xfId="0" applyFont="1" applyFill="1" applyBorder="1" applyAlignment="1" applyProtection="1">
      <alignment horizontal="center"/>
    </xf>
    <xf numFmtId="0" fontId="7" fillId="2" borderId="1" xfId="0" applyFont="1" applyFill="1" applyBorder="1" applyAlignment="1" applyProtection="1">
      <alignment horizontal="center"/>
    </xf>
    <xf numFmtId="42" fontId="17" fillId="0" borderId="1" xfId="0" applyNumberFormat="1" applyFont="1" applyFill="1" applyBorder="1" applyAlignment="1" applyProtection="1">
      <alignment horizontal="center"/>
    </xf>
    <xf numFmtId="0" fontId="7" fillId="2" borderId="1" xfId="0" applyFont="1" applyFill="1" applyBorder="1" applyAlignment="1" applyProtection="1">
      <alignment horizontal="center"/>
    </xf>
    <xf numFmtId="0" fontId="7" fillId="2" borderId="0" xfId="0" applyFont="1" applyFill="1"/>
    <xf numFmtId="0" fontId="7" fillId="2" borderId="1" xfId="0" applyFont="1" applyFill="1" applyBorder="1" applyAlignment="1" applyProtection="1">
      <alignment horizontal="center"/>
    </xf>
    <xf numFmtId="42" fontId="3" fillId="0" borderId="2" xfId="0" applyNumberFormat="1" applyFont="1" applyBorder="1"/>
    <xf numFmtId="0" fontId="18" fillId="2" borderId="0" xfId="0" applyFont="1" applyFill="1"/>
    <xf numFmtId="0" fontId="16" fillId="2" borderId="0" xfId="0" applyFont="1" applyFill="1"/>
    <xf numFmtId="42" fontId="16" fillId="0" borderId="6" xfId="0" applyNumberFormat="1" applyFont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Protection="1"/>
    <xf numFmtId="0" fontId="7" fillId="2" borderId="3" xfId="0" applyFont="1" applyFill="1" applyBorder="1" applyProtection="1"/>
    <xf numFmtId="0" fontId="13" fillId="2" borderId="0" xfId="0" applyFont="1" applyFill="1" applyAlignment="1">
      <alignment horizontal="left" vertical="center" indent="2"/>
    </xf>
    <xf numFmtId="0" fontId="0" fillId="0" borderId="1" xfId="0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13" fillId="2" borderId="0" xfId="0" applyFont="1" applyFill="1" applyAlignment="1" applyProtection="1">
      <alignment horizontal="left" vertical="center" indent="2"/>
    </xf>
    <xf numFmtId="0" fontId="13" fillId="2" borderId="12" xfId="0" applyFont="1" applyFill="1" applyBorder="1" applyAlignment="1">
      <alignment horizontal="left" vertical="center" indent="2"/>
    </xf>
    <xf numFmtId="0" fontId="16" fillId="2" borderId="2" xfId="0" applyFont="1" applyFill="1" applyBorder="1" applyProtection="1"/>
    <xf numFmtId="0" fontId="16" fillId="2" borderId="3" xfId="0" applyFont="1" applyFill="1" applyBorder="1" applyProtection="1"/>
    <xf numFmtId="0" fontId="13" fillId="2" borderId="5" xfId="0" applyFont="1" applyFill="1" applyBorder="1" applyAlignment="1">
      <alignment horizontal="left" vertical="center" indent="2"/>
    </xf>
    <xf numFmtId="0" fontId="13" fillId="2" borderId="11" xfId="0" applyFont="1" applyFill="1" applyBorder="1" applyAlignment="1">
      <alignment horizontal="left" vertical="center" indent="2"/>
    </xf>
    <xf numFmtId="0" fontId="0" fillId="0" borderId="1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7" fillId="2" borderId="1" xfId="0" applyFont="1" applyFill="1" applyBorder="1" applyAlignment="1" applyProtection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7" fillId="2" borderId="5" xfId="0" applyFont="1" applyFill="1" applyBorder="1"/>
    <xf numFmtId="0" fontId="7" fillId="2" borderId="0" xfId="0" applyFont="1" applyFill="1"/>
    <xf numFmtId="0" fontId="16" fillId="2" borderId="0" xfId="0" applyFont="1" applyFill="1" applyAlignment="1">
      <alignment horizontal="left" vertical="center"/>
    </xf>
    <xf numFmtId="0" fontId="3" fillId="0" borderId="2" xfId="0" applyFont="1" applyBorder="1"/>
    <xf numFmtId="0" fontId="3" fillId="0" borderId="4" xfId="0" applyFont="1" applyBorder="1"/>
    <xf numFmtId="0" fontId="3" fillId="0" borderId="3" xfId="0" applyFont="1" applyBorder="1"/>
    <xf numFmtId="0" fontId="5" fillId="2" borderId="8" xfId="1" applyFont="1" applyFill="1" applyBorder="1" applyAlignment="1">
      <alignment horizontal="center"/>
    </xf>
    <xf numFmtId="0" fontId="5" fillId="2" borderId="9" xfId="1" applyFont="1" applyFill="1" applyBorder="1" applyAlignment="1">
      <alignment horizontal="center"/>
    </xf>
    <xf numFmtId="0" fontId="5" fillId="2" borderId="10" xfId="1" applyFont="1" applyFill="1" applyBorder="1" applyAlignment="1">
      <alignment horizontal="center"/>
    </xf>
    <xf numFmtId="0" fontId="18" fillId="0" borderId="1" xfId="0" applyFont="1" applyFill="1" applyBorder="1" applyAlignment="1">
      <alignment vertical="center"/>
    </xf>
    <xf numFmtId="42" fontId="18" fillId="0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</xdr:colOff>
      <xdr:row>1</xdr:row>
      <xdr:rowOff>0</xdr:rowOff>
    </xdr:from>
    <xdr:ext cx="7353298" cy="474110"/>
    <xdr:sp macro="" textlink="">
      <xdr:nvSpPr>
        <xdr:cNvPr id="2" name="TextBox 1"/>
        <xdr:cNvSpPr txBox="1"/>
      </xdr:nvSpPr>
      <xdr:spPr>
        <a:xfrm>
          <a:off x="342902" y="104775"/>
          <a:ext cx="7353298" cy="474110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effectLst/>
        <a:scene3d>
          <a:camera prst="orthographicFront"/>
          <a:lightRig rig="threePt" dir="t"/>
        </a:scene3d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  <a:sp3d extrusionH="57150">
            <a:bevelT w="38100" h="38100"/>
          </a:sp3d>
        </a:bodyPr>
        <a:lstStyle/>
        <a:p>
          <a:pPr algn="ctr"/>
          <a:r>
            <a:rPr lang="en-AU" sz="2400" b="1">
              <a:solidFill>
                <a:schemeClr val="accent6">
                  <a:lumMod val="5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sto MT" pitchFamily="18" charset="0"/>
            </a:rPr>
            <a:t>Renovation Summary - Real Estate Express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1</xdr:row>
      <xdr:rowOff>0</xdr:rowOff>
    </xdr:from>
    <xdr:ext cx="11058524" cy="474110"/>
    <xdr:sp macro="" textlink="">
      <xdr:nvSpPr>
        <xdr:cNvPr id="2" name="TextBox 1"/>
        <xdr:cNvSpPr txBox="1"/>
      </xdr:nvSpPr>
      <xdr:spPr>
        <a:xfrm>
          <a:off x="342901" y="104775"/>
          <a:ext cx="11058524" cy="474110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effectLst/>
        <a:scene3d>
          <a:camera prst="orthographicFront"/>
          <a:lightRig rig="threePt" dir="t"/>
        </a:scene3d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  <a:sp3d extrusionH="57150">
            <a:bevelT w="38100" h="38100"/>
          </a:sp3d>
        </a:bodyPr>
        <a:lstStyle/>
        <a:p>
          <a:pPr algn="ctr"/>
          <a:r>
            <a:rPr lang="en-AU" sz="2400" b="1">
              <a:solidFill>
                <a:schemeClr val="accent6">
                  <a:lumMod val="5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sto MT" pitchFamily="18" charset="0"/>
            </a:rPr>
            <a:t>Renovation Checklist - Real Estate Express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0782299" cy="474110"/>
    <xdr:sp macro="" textlink="">
      <xdr:nvSpPr>
        <xdr:cNvPr id="2" name="TextBox 1"/>
        <xdr:cNvSpPr txBox="1"/>
      </xdr:nvSpPr>
      <xdr:spPr>
        <a:xfrm>
          <a:off x="342900" y="104775"/>
          <a:ext cx="10782299" cy="474110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effectLst/>
        <a:scene3d>
          <a:camera prst="orthographicFront"/>
          <a:lightRig rig="threePt" dir="t"/>
        </a:scene3d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  <a:sp3d extrusionH="57150">
            <a:bevelT w="38100" h="38100"/>
          </a:sp3d>
        </a:bodyPr>
        <a:lstStyle/>
        <a:p>
          <a:pPr algn="ctr"/>
          <a:r>
            <a:rPr lang="en-AU" sz="2400" b="1">
              <a:solidFill>
                <a:schemeClr val="accent6">
                  <a:lumMod val="5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sto MT" pitchFamily="18" charset="0"/>
            </a:rPr>
            <a:t>Tiling Checklist - Real Estate Express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8972549" cy="474110"/>
    <xdr:sp macro="" textlink="">
      <xdr:nvSpPr>
        <xdr:cNvPr id="2" name="TextBox 1"/>
        <xdr:cNvSpPr txBox="1"/>
      </xdr:nvSpPr>
      <xdr:spPr>
        <a:xfrm>
          <a:off x="342900" y="104775"/>
          <a:ext cx="8972549" cy="474110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effectLst/>
        <a:scene3d>
          <a:camera prst="orthographicFront"/>
          <a:lightRig rig="threePt" dir="t"/>
        </a:scene3d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  <a:sp3d extrusionH="57150">
            <a:bevelT w="38100" h="38100"/>
          </a:sp3d>
        </a:bodyPr>
        <a:lstStyle/>
        <a:p>
          <a:pPr algn="ctr"/>
          <a:r>
            <a:rPr lang="en-AU" sz="2400" b="1">
              <a:solidFill>
                <a:schemeClr val="accent6">
                  <a:lumMod val="5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sto MT" pitchFamily="18" charset="0"/>
            </a:rPr>
            <a:t>Alphabetical Checklist - Real Estate Express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118533</xdr:rowOff>
    </xdr:from>
    <xdr:to>
      <xdr:col>6</xdr:col>
      <xdr:colOff>8467</xdr:colOff>
      <xdr:row>2</xdr:row>
      <xdr:rowOff>1066</xdr:rowOff>
    </xdr:to>
    <xdr:sp macro="" textlink="">
      <xdr:nvSpPr>
        <xdr:cNvPr id="2" name="TextBox 1"/>
        <xdr:cNvSpPr txBox="1"/>
      </xdr:nvSpPr>
      <xdr:spPr>
        <a:xfrm>
          <a:off x="372534" y="118533"/>
          <a:ext cx="7162800" cy="475200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effectLst/>
        <a:scene3d>
          <a:camera prst="orthographicFront"/>
          <a:lightRig rig="threePt" dir="t"/>
        </a:scene3d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ctr">
          <a:noAutofit/>
          <a:sp3d extrusionH="57150">
            <a:bevelT w="38100" h="38100"/>
          </a:sp3d>
        </a:bodyPr>
        <a:lstStyle/>
        <a:p>
          <a:pPr algn="ctr"/>
          <a:r>
            <a:rPr lang="en-AU" sz="2400" b="1">
              <a:solidFill>
                <a:schemeClr val="accent6">
                  <a:lumMod val="5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sto MT" pitchFamily="18" charset="0"/>
            </a:rPr>
            <a:t>Renovation Action List - Real Estate</a:t>
          </a:r>
          <a:r>
            <a:rPr lang="en-AU" sz="2400" b="1" baseline="0">
              <a:solidFill>
                <a:schemeClr val="accent6">
                  <a:lumMod val="50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sto MT" pitchFamily="18" charset="0"/>
            </a:rPr>
            <a:t> Express</a:t>
          </a:r>
          <a:endParaRPr lang="en-AU" sz="2400" b="1">
            <a:solidFill>
              <a:schemeClr val="accent6">
                <a:lumMod val="50000"/>
              </a:schemeClr>
            </a:solidFill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latin typeface="Calisto MT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accent6">
            <a:lumMod val="60000"/>
            <a:lumOff val="40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/>
        </a:sp3d>
      </a:spPr>
      <a:bodyPr vertOverflow="clip" wrap="square" rtlCol="0" anchor="ctr">
        <a:noAutofit/>
        <a:sp3d extrusionH="57150">
          <a:bevelT w="38100" h="38100"/>
        </a:sp3d>
      </a:bodyPr>
      <a:lstStyle>
        <a:defPPr algn="ctr">
          <a:defRPr sz="2400" b="1">
            <a:solidFill>
              <a:schemeClr val="accent6">
                <a:lumMod val="50000"/>
              </a:schemeClr>
            </a:solidFill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latin typeface="Calisto MT" pitchFamily="18" charset="0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9"/>
  <sheetViews>
    <sheetView showGridLines="0" tabSelected="1" zoomScale="80" zoomScaleNormal="80" workbookViewId="0"/>
  </sheetViews>
  <sheetFormatPr defaultRowHeight="13.2"/>
  <cols>
    <col min="1" max="1" width="5" customWidth="1"/>
    <col min="2" max="2" width="5.5546875" customWidth="1"/>
    <col min="3" max="3" width="26.77734375" customWidth="1"/>
    <col min="4" max="5" width="15.77734375" customWidth="1"/>
    <col min="6" max="6" width="8.88671875" customWidth="1"/>
    <col min="12" max="12" width="5.6640625" customWidth="1"/>
  </cols>
  <sheetData>
    <row r="1" spans="1:12" ht="8.4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3" customHeight="1">
      <c r="A2" s="1"/>
      <c r="B2" s="66"/>
      <c r="C2" s="66"/>
      <c r="D2" s="66"/>
      <c r="E2" s="66"/>
      <c r="F2" s="66"/>
      <c r="G2" s="66"/>
      <c r="H2" s="66"/>
      <c r="I2" s="66"/>
      <c r="J2" s="66"/>
      <c r="K2" s="66"/>
      <c r="L2" s="1"/>
    </row>
    <row r="3" spans="1:12">
      <c r="A3" s="1"/>
      <c r="B3" s="2"/>
      <c r="C3" s="2"/>
      <c r="D3" s="1"/>
      <c r="E3" s="1"/>
      <c r="F3" s="1"/>
      <c r="G3" s="1"/>
      <c r="H3" s="1"/>
      <c r="I3" s="1"/>
      <c r="J3" s="1"/>
      <c r="K3" s="1"/>
      <c r="L3" s="1"/>
    </row>
    <row r="4" spans="1:12">
      <c r="A4" s="1"/>
      <c r="B4" s="3"/>
      <c r="C4" s="4"/>
      <c r="D4" s="5"/>
      <c r="E4" s="5"/>
      <c r="F4" s="5"/>
      <c r="G4" s="5"/>
      <c r="H4" s="5"/>
      <c r="I4" s="5"/>
      <c r="J4" s="5"/>
      <c r="K4" s="5"/>
      <c r="L4" s="1"/>
    </row>
    <row r="5" spans="1:12" ht="14.4">
      <c r="A5" s="1"/>
      <c r="B5" s="67" t="s">
        <v>188</v>
      </c>
      <c r="C5" s="68"/>
      <c r="D5" s="61" t="s">
        <v>215</v>
      </c>
      <c r="E5" s="61" t="s">
        <v>431</v>
      </c>
      <c r="F5" s="71" t="s">
        <v>216</v>
      </c>
      <c r="G5" s="72"/>
      <c r="H5" s="72"/>
      <c r="I5" s="72"/>
      <c r="J5" s="72"/>
      <c r="K5" s="73"/>
      <c r="L5" s="1"/>
    </row>
    <row r="6" spans="1:12" ht="14.4" thickBot="1">
      <c r="A6" s="1"/>
      <c r="B6" s="69" t="s">
        <v>1</v>
      </c>
      <c r="C6" s="75"/>
      <c r="D6" s="13">
        <f>'Renovation Checklist'!J17</f>
        <v>0</v>
      </c>
      <c r="E6" s="13">
        <f>'Renovation Checklist'!K17</f>
        <v>0</v>
      </c>
      <c r="F6" s="80"/>
      <c r="G6" s="81"/>
      <c r="H6" s="81"/>
      <c r="I6" s="81"/>
      <c r="J6" s="81"/>
      <c r="K6" s="81"/>
      <c r="L6" s="1"/>
    </row>
    <row r="7" spans="1:12" ht="13.8" thickTop="1">
      <c r="A7" s="1"/>
      <c r="B7" s="4"/>
      <c r="C7" s="12"/>
      <c r="D7" s="4"/>
      <c r="E7" s="4"/>
      <c r="F7" s="4"/>
      <c r="G7" s="4"/>
      <c r="H7" s="4"/>
      <c r="I7" s="4"/>
      <c r="J7" s="4"/>
      <c r="K7" s="4"/>
      <c r="L7" s="1"/>
    </row>
    <row r="8" spans="1:12" ht="14.4">
      <c r="A8" s="1"/>
      <c r="B8" s="67" t="s">
        <v>189</v>
      </c>
      <c r="C8" s="68"/>
      <c r="D8" s="61" t="s">
        <v>215</v>
      </c>
      <c r="E8" s="61" t="s">
        <v>431</v>
      </c>
      <c r="F8" s="71" t="s">
        <v>216</v>
      </c>
      <c r="G8" s="72"/>
      <c r="H8" s="72"/>
      <c r="I8" s="72"/>
      <c r="J8" s="72"/>
      <c r="K8" s="73"/>
      <c r="L8" s="1"/>
    </row>
    <row r="9" spans="1:12" ht="15" customHeight="1" thickBot="1">
      <c r="A9" s="1"/>
      <c r="B9" s="78" t="s">
        <v>27</v>
      </c>
      <c r="C9" s="78"/>
      <c r="D9" s="13">
        <f>'Renovation Checklist'!J46</f>
        <v>0</v>
      </c>
      <c r="E9" s="13">
        <f>'Renovation Checklist'!K46</f>
        <v>0</v>
      </c>
      <c r="F9" s="70"/>
      <c r="G9" s="70"/>
      <c r="H9" s="70"/>
      <c r="I9" s="70"/>
      <c r="J9" s="70"/>
      <c r="K9" s="70"/>
      <c r="L9" s="1"/>
    </row>
    <row r="10" spans="1:12" ht="15.6" customHeight="1" thickTop="1" thickBot="1">
      <c r="A10" s="1"/>
      <c r="B10" s="69" t="s">
        <v>0</v>
      </c>
      <c r="C10" s="69"/>
      <c r="D10" s="13">
        <f>'Renovation Checklist'!J86</f>
        <v>0</v>
      </c>
      <c r="E10" s="13">
        <f>'Renovation Checklist'!K86</f>
        <v>0</v>
      </c>
      <c r="F10" s="70"/>
      <c r="G10" s="70"/>
      <c r="H10" s="70"/>
      <c r="I10" s="70"/>
      <c r="J10" s="70"/>
      <c r="K10" s="70"/>
      <c r="L10" s="1"/>
    </row>
    <row r="11" spans="1:12" ht="15.6" customHeight="1" thickTop="1" thickBot="1">
      <c r="A11" s="1"/>
      <c r="B11" s="69" t="s">
        <v>203</v>
      </c>
      <c r="C11" s="69"/>
      <c r="D11" s="13">
        <f>'Renovation Checklist'!J127</f>
        <v>0</v>
      </c>
      <c r="E11" s="13">
        <f>'Renovation Checklist'!K127</f>
        <v>0</v>
      </c>
      <c r="F11" s="70"/>
      <c r="G11" s="70"/>
      <c r="H11" s="70"/>
      <c r="I11" s="70"/>
      <c r="J11" s="70"/>
      <c r="K11" s="70"/>
      <c r="L11" s="1"/>
    </row>
    <row r="12" spans="1:12" ht="15.6" customHeight="1" thickTop="1" thickBot="1">
      <c r="A12" s="1"/>
      <c r="B12" s="69" t="s">
        <v>199</v>
      </c>
      <c r="C12" s="69"/>
      <c r="D12" s="13">
        <f>'Renovation Checklist'!J161</f>
        <v>0</v>
      </c>
      <c r="E12" s="13">
        <f>'Renovation Checklist'!K161</f>
        <v>0</v>
      </c>
      <c r="F12" s="70"/>
      <c r="G12" s="70"/>
      <c r="H12" s="70"/>
      <c r="I12" s="70"/>
      <c r="J12" s="70"/>
      <c r="K12" s="70"/>
      <c r="L12" s="1"/>
    </row>
    <row r="13" spans="1:12" ht="15.6" customHeight="1" thickTop="1" thickBot="1">
      <c r="A13" s="1"/>
      <c r="B13" s="69" t="s">
        <v>9</v>
      </c>
      <c r="C13" s="69"/>
      <c r="D13" s="13">
        <f>'Renovation Checklist'!J195</f>
        <v>0</v>
      </c>
      <c r="E13" s="13">
        <f>'Renovation Checklist'!K195</f>
        <v>0</v>
      </c>
      <c r="F13" s="70"/>
      <c r="G13" s="70"/>
      <c r="H13" s="70"/>
      <c r="I13" s="70"/>
      <c r="J13" s="70"/>
      <c r="K13" s="70"/>
      <c r="L13" s="1"/>
    </row>
    <row r="14" spans="1:12" ht="15.6" customHeight="1" thickTop="1" thickBot="1">
      <c r="A14" s="1"/>
      <c r="B14" s="69" t="s">
        <v>202</v>
      </c>
      <c r="C14" s="69"/>
      <c r="D14" s="13">
        <f>'Renovation Checklist'!J228</f>
        <v>0</v>
      </c>
      <c r="E14" s="13">
        <f>'Renovation Checklist'!K228</f>
        <v>0</v>
      </c>
      <c r="F14" s="70"/>
      <c r="G14" s="70"/>
      <c r="H14" s="70"/>
      <c r="I14" s="70"/>
      <c r="J14" s="70"/>
      <c r="K14" s="70"/>
      <c r="L14" s="1"/>
    </row>
    <row r="15" spans="1:12" ht="15.6" customHeight="1" thickTop="1" thickBot="1">
      <c r="A15" s="1"/>
      <c r="B15" s="69" t="s">
        <v>22</v>
      </c>
      <c r="C15" s="69"/>
      <c r="D15" s="13">
        <f>'Renovation Checklist'!J262</f>
        <v>0</v>
      </c>
      <c r="E15" s="13">
        <f>'Renovation Checklist'!K262</f>
        <v>0</v>
      </c>
      <c r="F15" s="70"/>
      <c r="G15" s="70"/>
      <c r="H15" s="70"/>
      <c r="I15" s="70"/>
      <c r="J15" s="70"/>
      <c r="K15" s="70"/>
      <c r="L15" s="1"/>
    </row>
    <row r="16" spans="1:12" ht="15.6" customHeight="1" thickTop="1" thickBot="1">
      <c r="A16" s="1"/>
      <c r="B16" s="69" t="s">
        <v>7</v>
      </c>
      <c r="C16" s="69"/>
      <c r="D16" s="13">
        <f>'Renovation Checklist'!J291</f>
        <v>0</v>
      </c>
      <c r="E16" s="13">
        <f>'Renovation Checklist'!K291</f>
        <v>0</v>
      </c>
      <c r="F16" s="70"/>
      <c r="G16" s="70"/>
      <c r="H16" s="70"/>
      <c r="I16" s="70"/>
      <c r="J16" s="70"/>
      <c r="K16" s="70"/>
      <c r="L16" s="1"/>
    </row>
    <row r="17" spans="1:12" ht="15.6" customHeight="1" thickTop="1" thickBot="1">
      <c r="A17" s="1"/>
      <c r="B17" s="69" t="s">
        <v>8</v>
      </c>
      <c r="C17" s="69"/>
      <c r="D17" s="13">
        <f>'Renovation Checklist'!J320</f>
        <v>0</v>
      </c>
      <c r="E17" s="13">
        <f>'Renovation Checklist'!K320</f>
        <v>0</v>
      </c>
      <c r="F17" s="70"/>
      <c r="G17" s="70"/>
      <c r="H17" s="70"/>
      <c r="I17" s="70"/>
      <c r="J17" s="70"/>
      <c r="K17" s="70"/>
      <c r="L17" s="1"/>
    </row>
    <row r="18" spans="1:12" ht="15.6" customHeight="1" thickTop="1" thickBot="1">
      <c r="A18" s="1"/>
      <c r="B18" s="74" t="s">
        <v>54</v>
      </c>
      <c r="C18" s="74"/>
      <c r="D18" s="13">
        <f>'Renovation Checklist'!J349</f>
        <v>0</v>
      </c>
      <c r="E18" s="13">
        <f>'Renovation Checklist'!K349</f>
        <v>0</v>
      </c>
      <c r="F18" s="70"/>
      <c r="G18" s="70"/>
      <c r="H18" s="70"/>
      <c r="I18" s="70"/>
      <c r="J18" s="70"/>
      <c r="K18" s="70"/>
      <c r="L18" s="1"/>
    </row>
    <row r="19" spans="1:12" ht="15.6" customHeight="1" thickTop="1" thickBot="1">
      <c r="A19" s="1"/>
      <c r="B19" s="74" t="s">
        <v>11</v>
      </c>
      <c r="C19" s="74"/>
      <c r="D19" s="13">
        <f>'Renovation Checklist'!J378</f>
        <v>0</v>
      </c>
      <c r="E19" s="13">
        <f>'Renovation Checklist'!K378</f>
        <v>0</v>
      </c>
      <c r="F19" s="70"/>
      <c r="G19" s="70"/>
      <c r="H19" s="70"/>
      <c r="I19" s="70"/>
      <c r="J19" s="70"/>
      <c r="K19" s="70"/>
      <c r="L19" s="1"/>
    </row>
    <row r="20" spans="1:12" ht="15.6" customHeight="1" thickTop="1" thickBot="1">
      <c r="A20" s="1"/>
      <c r="B20" s="74" t="s">
        <v>10</v>
      </c>
      <c r="C20" s="74"/>
      <c r="D20" s="13">
        <f>'Renovation Checklist'!J406</f>
        <v>0</v>
      </c>
      <c r="E20" s="13">
        <f>'Renovation Checklist'!K406</f>
        <v>0</v>
      </c>
      <c r="F20" s="70"/>
      <c r="G20" s="70"/>
      <c r="H20" s="70"/>
      <c r="I20" s="70"/>
      <c r="J20" s="70"/>
      <c r="K20" s="70"/>
      <c r="L20" s="1"/>
    </row>
    <row r="21" spans="1:12" ht="15.6" customHeight="1" thickTop="1" thickBot="1">
      <c r="A21" s="1"/>
      <c r="B21" s="74" t="s">
        <v>1</v>
      </c>
      <c r="C21" s="74"/>
      <c r="D21" s="13">
        <f>'Renovation Checklist'!J439</f>
        <v>0</v>
      </c>
      <c r="E21" s="13">
        <f>'Renovation Checklist'!K439</f>
        <v>0</v>
      </c>
      <c r="F21" s="70"/>
      <c r="G21" s="70"/>
      <c r="H21" s="70"/>
      <c r="I21" s="70"/>
      <c r="J21" s="70"/>
      <c r="K21" s="70"/>
      <c r="L21" s="1"/>
    </row>
    <row r="22" spans="1:12" ht="13.8" thickTop="1">
      <c r="A22" s="1"/>
      <c r="B22" s="7"/>
      <c r="C22" s="7"/>
      <c r="D22" s="4"/>
      <c r="E22" s="4"/>
      <c r="F22" s="4"/>
      <c r="G22" s="4"/>
      <c r="H22" s="4"/>
      <c r="I22" s="4"/>
      <c r="J22" s="4"/>
      <c r="K22" s="4"/>
      <c r="L22" s="1"/>
    </row>
    <row r="23" spans="1:12" ht="14.4">
      <c r="A23" s="1"/>
      <c r="B23" s="67" t="s">
        <v>190</v>
      </c>
      <c r="C23" s="68"/>
      <c r="D23" s="61" t="s">
        <v>215</v>
      </c>
      <c r="E23" s="61" t="s">
        <v>431</v>
      </c>
      <c r="F23" s="71" t="s">
        <v>216</v>
      </c>
      <c r="G23" s="72"/>
      <c r="H23" s="72"/>
      <c r="I23" s="72"/>
      <c r="J23" s="72"/>
      <c r="K23" s="73"/>
      <c r="L23" s="1"/>
    </row>
    <row r="24" spans="1:12" ht="13.8" customHeight="1" thickBot="1">
      <c r="A24" s="1"/>
      <c r="B24" s="78" t="s">
        <v>1</v>
      </c>
      <c r="C24" s="79"/>
      <c r="D24" s="13">
        <f>'Renovation Checklist'!J471</f>
        <v>0</v>
      </c>
      <c r="E24" s="13">
        <f>'Renovation Checklist'!K471</f>
        <v>0</v>
      </c>
      <c r="F24" s="70"/>
      <c r="G24" s="70"/>
      <c r="H24" s="70"/>
      <c r="I24" s="70"/>
      <c r="J24" s="70"/>
      <c r="K24" s="70"/>
      <c r="L24" s="1"/>
    </row>
    <row r="25" spans="1:12" ht="13.8" thickTop="1">
      <c r="A25" s="1"/>
      <c r="B25" s="4"/>
      <c r="C25" s="4"/>
      <c r="D25" s="4"/>
      <c r="E25" s="4"/>
      <c r="F25" s="4"/>
      <c r="G25" s="4"/>
      <c r="H25" s="4"/>
      <c r="I25" s="4"/>
      <c r="J25" s="4"/>
      <c r="K25" s="4"/>
      <c r="L25" s="1"/>
    </row>
    <row r="26" spans="1:12" ht="14.4">
      <c r="A26" s="1"/>
      <c r="B26" s="67" t="s">
        <v>191</v>
      </c>
      <c r="C26" s="68"/>
      <c r="D26" s="61" t="s">
        <v>215</v>
      </c>
      <c r="E26" s="61" t="s">
        <v>431</v>
      </c>
      <c r="F26" s="71" t="s">
        <v>216</v>
      </c>
      <c r="G26" s="72"/>
      <c r="H26" s="72"/>
      <c r="I26" s="72"/>
      <c r="J26" s="72"/>
      <c r="K26" s="73"/>
      <c r="L26" s="1"/>
    </row>
    <row r="27" spans="1:12" ht="13.8" customHeight="1" thickBot="1">
      <c r="A27" s="1"/>
      <c r="B27" s="69" t="s">
        <v>1</v>
      </c>
      <c r="C27" s="75"/>
      <c r="D27" s="13">
        <f>'Renovation Checklist'!J498</f>
        <v>0</v>
      </c>
      <c r="E27" s="13">
        <f>'Renovation Checklist'!K498</f>
        <v>0</v>
      </c>
      <c r="F27" s="70"/>
      <c r="G27" s="70"/>
      <c r="H27" s="70"/>
      <c r="I27" s="70"/>
      <c r="J27" s="70"/>
      <c r="K27" s="70"/>
      <c r="L27" s="1"/>
    </row>
    <row r="28" spans="1:12" ht="13.8" thickTop="1">
      <c r="A28" s="1"/>
      <c r="B28" s="4"/>
      <c r="C28" s="4"/>
      <c r="D28" s="4"/>
      <c r="E28" s="4"/>
      <c r="F28" s="4"/>
      <c r="G28" s="4"/>
      <c r="H28" s="4"/>
      <c r="I28" s="4"/>
      <c r="J28" s="4"/>
      <c r="K28" s="4"/>
      <c r="L28" s="1"/>
    </row>
    <row r="29" spans="1:12" ht="14.4">
      <c r="A29" s="1"/>
      <c r="B29" s="67" t="s">
        <v>192</v>
      </c>
      <c r="C29" s="68"/>
      <c r="D29" s="61" t="s">
        <v>215</v>
      </c>
      <c r="E29" s="61" t="s">
        <v>431</v>
      </c>
      <c r="F29" s="71" t="s">
        <v>216</v>
      </c>
      <c r="G29" s="72"/>
      <c r="H29" s="72"/>
      <c r="I29" s="72"/>
      <c r="J29" s="72"/>
      <c r="K29" s="73"/>
      <c r="L29" s="1"/>
    </row>
    <row r="30" spans="1:12" ht="13.8" customHeight="1" thickBot="1">
      <c r="A30" s="1"/>
      <c r="B30" s="69" t="s">
        <v>1</v>
      </c>
      <c r="C30" s="75"/>
      <c r="D30" s="13">
        <f>'Renovation Checklist'!J526</f>
        <v>0</v>
      </c>
      <c r="E30" s="13">
        <f>'Renovation Checklist'!K526</f>
        <v>0</v>
      </c>
      <c r="F30" s="70"/>
      <c r="G30" s="70"/>
      <c r="H30" s="70"/>
      <c r="I30" s="70"/>
      <c r="J30" s="70"/>
      <c r="K30" s="70"/>
      <c r="L30" s="1"/>
    </row>
    <row r="31" spans="1:12" ht="13.8" thickTop="1">
      <c r="A31" s="1"/>
      <c r="B31" s="3"/>
      <c r="C31" s="4"/>
      <c r="D31" s="4"/>
      <c r="E31" s="4"/>
      <c r="F31" s="4"/>
      <c r="G31" s="4"/>
      <c r="H31" s="4"/>
      <c r="I31" s="4"/>
      <c r="J31" s="4"/>
      <c r="K31" s="4"/>
      <c r="L31" s="1"/>
    </row>
    <row r="32" spans="1:12" ht="18">
      <c r="A32" s="1"/>
      <c r="B32" s="76" t="s">
        <v>430</v>
      </c>
      <c r="C32" s="77"/>
      <c r="D32" s="58">
        <f>SUM(D6:D30)</f>
        <v>0</v>
      </c>
      <c r="E32" s="58">
        <f>SUM(E6:E30)</f>
        <v>0</v>
      </c>
      <c r="F32" s="71"/>
      <c r="G32" s="72"/>
      <c r="H32" s="72"/>
      <c r="I32" s="72"/>
      <c r="J32" s="72"/>
      <c r="K32" s="73"/>
      <c r="L32" s="1"/>
    </row>
    <row r="33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ht="18">
      <c r="A34" s="1"/>
      <c r="B34" s="76" t="s">
        <v>434</v>
      </c>
      <c r="C34" s="77"/>
      <c r="D34" s="58">
        <f>'Tiling Checklist'!J130</f>
        <v>0</v>
      </c>
      <c r="E34" s="58">
        <f>'Tiling Checklist'!K130</f>
        <v>0</v>
      </c>
      <c r="F34" s="71"/>
      <c r="G34" s="72"/>
      <c r="H34" s="72"/>
      <c r="I34" s="72"/>
      <c r="J34" s="72"/>
      <c r="K34" s="73"/>
      <c r="L34" s="1"/>
    </row>
    <row r="3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ht="18">
      <c r="A36" s="1"/>
      <c r="B36" s="76" t="s">
        <v>435</v>
      </c>
      <c r="C36" s="77"/>
      <c r="D36" s="58">
        <f>'Alphabetical List'!F185</f>
        <v>0</v>
      </c>
      <c r="E36" s="58">
        <f>'Alphabetical List'!G185</f>
        <v>0</v>
      </c>
      <c r="F36" s="71"/>
      <c r="G36" s="72"/>
      <c r="H36" s="72"/>
      <c r="I36" s="72"/>
      <c r="J36" s="72"/>
      <c r="K36" s="73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B34:C34"/>
    <mergeCell ref="F34:K34"/>
    <mergeCell ref="B36:C36"/>
    <mergeCell ref="F36:K36"/>
    <mergeCell ref="B32:C32"/>
    <mergeCell ref="F32:K32"/>
    <mergeCell ref="F5:K5"/>
    <mergeCell ref="B9:C9"/>
    <mergeCell ref="B24:C24"/>
    <mergeCell ref="B27:C27"/>
    <mergeCell ref="B30:C30"/>
    <mergeCell ref="F6:K6"/>
    <mergeCell ref="B29:C29"/>
    <mergeCell ref="F29:K29"/>
    <mergeCell ref="F30:K30"/>
    <mergeCell ref="B26:C26"/>
    <mergeCell ref="F26:K26"/>
    <mergeCell ref="F27:K27"/>
    <mergeCell ref="B23:C23"/>
    <mergeCell ref="F24:K24"/>
    <mergeCell ref="B19:C19"/>
    <mergeCell ref="B18:C18"/>
    <mergeCell ref="F18:K18"/>
    <mergeCell ref="F19:K19"/>
    <mergeCell ref="F23:K23"/>
    <mergeCell ref="B21:C21"/>
    <mergeCell ref="B20:C20"/>
    <mergeCell ref="F20:K20"/>
    <mergeCell ref="F21:K21"/>
    <mergeCell ref="B17:C17"/>
    <mergeCell ref="F17:K17"/>
    <mergeCell ref="B16:C16"/>
    <mergeCell ref="B15:C15"/>
    <mergeCell ref="F15:K15"/>
    <mergeCell ref="F16:K16"/>
    <mergeCell ref="B14:C14"/>
    <mergeCell ref="F14:K14"/>
    <mergeCell ref="B13:C13"/>
    <mergeCell ref="B12:C12"/>
    <mergeCell ref="F12:K12"/>
    <mergeCell ref="F13:K13"/>
    <mergeCell ref="B2:K2"/>
    <mergeCell ref="B5:C5"/>
    <mergeCell ref="B11:C11"/>
    <mergeCell ref="B10:C10"/>
    <mergeCell ref="F10:K10"/>
    <mergeCell ref="F11:K11"/>
    <mergeCell ref="B8:C8"/>
    <mergeCell ref="F8:K8"/>
    <mergeCell ref="F9:K9"/>
    <mergeCell ref="B6:C6"/>
  </mergeCells>
  <pageMargins left="0.23622047244094491" right="0.23622047244094491" top="0.31496062992125984" bottom="0.31496062992125984" header="0" footer="0"/>
  <pageSetup paperSize="9" scale="88" fitToHeight="0" orientation="landscape" r:id="rId1"/>
  <rowBreaks count="2" manualBreakCount="2">
    <brk id="22" max="16383" man="1"/>
    <brk id="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529"/>
  <sheetViews>
    <sheetView showGridLines="0" zoomScale="80" zoomScaleNormal="80" workbookViewId="0"/>
  </sheetViews>
  <sheetFormatPr defaultRowHeight="13.2"/>
  <cols>
    <col min="1" max="1" width="2.44140625" customWidth="1"/>
    <col min="2" max="2" width="5.5546875" customWidth="1"/>
    <col min="3" max="3" width="26.77734375" customWidth="1"/>
    <col min="4" max="7" width="8.88671875" customWidth="1"/>
    <col min="8" max="8" width="9.44140625" customWidth="1"/>
    <col min="10" max="11" width="12.77734375" customWidth="1"/>
    <col min="12" max="12" width="8.88671875" customWidth="1"/>
    <col min="18" max="18" width="5.6640625" customWidth="1"/>
  </cols>
  <sheetData>
    <row r="1" spans="1:18" ht="8.4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33" customHeight="1">
      <c r="A2" s="1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1"/>
    </row>
    <row r="3" spans="1:18">
      <c r="A3" s="1"/>
      <c r="B3" s="2"/>
      <c r="C3" s="2"/>
      <c r="D3" s="2"/>
      <c r="E3" s="2"/>
      <c r="F3" s="2"/>
      <c r="G3" s="2"/>
      <c r="H3" s="2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4.4">
      <c r="A4" s="1"/>
      <c r="B4" s="67" t="s">
        <v>188</v>
      </c>
      <c r="C4" s="68"/>
      <c r="D4" s="82" t="s">
        <v>212</v>
      </c>
      <c r="E4" s="82"/>
      <c r="F4" s="82"/>
      <c r="G4" s="82"/>
      <c r="H4" s="17" t="s">
        <v>213</v>
      </c>
      <c r="I4" s="14" t="s">
        <v>214</v>
      </c>
      <c r="J4" s="14" t="s">
        <v>215</v>
      </c>
      <c r="K4" s="59" t="s">
        <v>431</v>
      </c>
      <c r="L4" s="82" t="s">
        <v>216</v>
      </c>
      <c r="M4" s="82"/>
      <c r="N4" s="82"/>
      <c r="O4" s="82"/>
      <c r="P4" s="82"/>
      <c r="Q4" s="82"/>
      <c r="R4" s="1"/>
    </row>
    <row r="5" spans="1:18">
      <c r="A5" s="1"/>
      <c r="B5" s="3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1"/>
    </row>
    <row r="6" spans="1:18">
      <c r="A6" s="1"/>
      <c r="B6" s="6"/>
      <c r="C6" s="7" t="s">
        <v>122</v>
      </c>
      <c r="D6" s="83" t="s">
        <v>217</v>
      </c>
      <c r="E6" s="83"/>
      <c r="F6" s="83"/>
      <c r="G6" s="83"/>
      <c r="H6" s="19">
        <v>0</v>
      </c>
      <c r="I6" s="10"/>
      <c r="J6" s="9">
        <f>H6*I6</f>
        <v>0</v>
      </c>
      <c r="K6" s="9">
        <v>0</v>
      </c>
      <c r="L6" s="84"/>
      <c r="M6" s="84"/>
      <c r="N6" s="84"/>
      <c r="O6" s="84"/>
      <c r="P6" s="84"/>
      <c r="Q6" s="84"/>
      <c r="R6" s="1"/>
    </row>
    <row r="7" spans="1:18">
      <c r="A7" s="1"/>
      <c r="B7" s="6"/>
      <c r="C7" s="7" t="s">
        <v>42</v>
      </c>
      <c r="D7" s="83" t="s">
        <v>217</v>
      </c>
      <c r="E7" s="83"/>
      <c r="F7" s="83"/>
      <c r="G7" s="83"/>
      <c r="H7" s="19">
        <v>0</v>
      </c>
      <c r="I7" s="10"/>
      <c r="J7" s="9">
        <v>0</v>
      </c>
      <c r="K7" s="9">
        <v>0</v>
      </c>
      <c r="L7" s="84"/>
      <c r="M7" s="84"/>
      <c r="N7" s="84"/>
      <c r="O7" s="84"/>
      <c r="P7" s="84"/>
      <c r="Q7" s="84"/>
      <c r="R7" s="1"/>
    </row>
    <row r="8" spans="1:18">
      <c r="A8" s="1"/>
      <c r="B8" s="6"/>
      <c r="C8" s="7" t="s">
        <v>146</v>
      </c>
      <c r="D8" s="83" t="s">
        <v>217</v>
      </c>
      <c r="E8" s="83"/>
      <c r="F8" s="83"/>
      <c r="G8" s="83"/>
      <c r="H8" s="19">
        <v>0</v>
      </c>
      <c r="I8" s="10"/>
      <c r="J8" s="9">
        <v>0</v>
      </c>
      <c r="K8" s="9">
        <v>0</v>
      </c>
      <c r="L8" s="84"/>
      <c r="M8" s="84"/>
      <c r="N8" s="84"/>
      <c r="O8" s="84"/>
      <c r="P8" s="84"/>
      <c r="Q8" s="84"/>
      <c r="R8" s="1"/>
    </row>
    <row r="9" spans="1:18">
      <c r="A9" s="1"/>
      <c r="B9" s="6"/>
      <c r="C9" s="7" t="s">
        <v>101</v>
      </c>
      <c r="D9" s="83" t="s">
        <v>217</v>
      </c>
      <c r="E9" s="83"/>
      <c r="F9" s="83"/>
      <c r="G9" s="83"/>
      <c r="H9" s="19">
        <v>0</v>
      </c>
      <c r="I9" s="10"/>
      <c r="J9" s="9">
        <f t="shared" ref="J9:J16" si="0">H9*I9</f>
        <v>0</v>
      </c>
      <c r="K9" s="9">
        <v>0</v>
      </c>
      <c r="L9" s="84"/>
      <c r="M9" s="84"/>
      <c r="N9" s="84"/>
      <c r="O9" s="84"/>
      <c r="P9" s="84"/>
      <c r="Q9" s="84"/>
      <c r="R9" s="1"/>
    </row>
    <row r="10" spans="1:18">
      <c r="A10" s="1"/>
      <c r="B10" s="6"/>
      <c r="C10" s="7" t="s">
        <v>103</v>
      </c>
      <c r="D10" s="83" t="s">
        <v>217</v>
      </c>
      <c r="E10" s="83"/>
      <c r="F10" s="83"/>
      <c r="G10" s="83"/>
      <c r="H10" s="19">
        <v>0</v>
      </c>
      <c r="I10" s="10"/>
      <c r="J10" s="9">
        <f t="shared" si="0"/>
        <v>0</v>
      </c>
      <c r="K10" s="9">
        <v>0</v>
      </c>
      <c r="L10" s="84"/>
      <c r="M10" s="84"/>
      <c r="N10" s="84"/>
      <c r="O10" s="84"/>
      <c r="P10" s="84"/>
      <c r="Q10" s="84"/>
      <c r="R10" s="1"/>
    </row>
    <row r="11" spans="1:18">
      <c r="A11" s="1"/>
      <c r="B11" s="6"/>
      <c r="C11" s="7" t="s">
        <v>102</v>
      </c>
      <c r="D11" s="83" t="s">
        <v>217</v>
      </c>
      <c r="E11" s="83"/>
      <c r="F11" s="83"/>
      <c r="G11" s="83"/>
      <c r="H11" s="19">
        <v>0</v>
      </c>
      <c r="I11" s="10"/>
      <c r="J11" s="9">
        <f t="shared" si="0"/>
        <v>0</v>
      </c>
      <c r="K11" s="9">
        <v>0</v>
      </c>
      <c r="L11" s="84"/>
      <c r="M11" s="84"/>
      <c r="N11" s="84"/>
      <c r="O11" s="84"/>
      <c r="P11" s="84"/>
      <c r="Q11" s="84"/>
      <c r="R11" s="1"/>
    </row>
    <row r="12" spans="1:18">
      <c r="A12" s="1"/>
      <c r="B12" s="6"/>
      <c r="C12" s="7" t="s">
        <v>123</v>
      </c>
      <c r="D12" s="83" t="s">
        <v>217</v>
      </c>
      <c r="E12" s="83"/>
      <c r="F12" s="83"/>
      <c r="G12" s="83"/>
      <c r="H12" s="19">
        <v>0</v>
      </c>
      <c r="I12" s="10"/>
      <c r="J12" s="9">
        <f t="shared" si="0"/>
        <v>0</v>
      </c>
      <c r="K12" s="9">
        <v>0</v>
      </c>
      <c r="L12" s="84"/>
      <c r="M12" s="84"/>
      <c r="N12" s="84"/>
      <c r="O12" s="84"/>
      <c r="P12" s="84"/>
      <c r="Q12" s="84"/>
      <c r="R12" s="1"/>
    </row>
    <row r="13" spans="1:18">
      <c r="A13" s="1"/>
      <c r="B13" s="6"/>
      <c r="C13" s="7" t="s">
        <v>211</v>
      </c>
      <c r="D13" s="83" t="s">
        <v>217</v>
      </c>
      <c r="E13" s="83"/>
      <c r="F13" s="83"/>
      <c r="G13" s="83"/>
      <c r="H13" s="19">
        <v>0</v>
      </c>
      <c r="I13" s="10"/>
      <c r="J13" s="9">
        <f t="shared" si="0"/>
        <v>0</v>
      </c>
      <c r="K13" s="9">
        <v>0</v>
      </c>
      <c r="L13" s="84"/>
      <c r="M13" s="84"/>
      <c r="N13" s="84"/>
      <c r="O13" s="84"/>
      <c r="P13" s="84"/>
      <c r="Q13" s="84"/>
      <c r="R13" s="1"/>
    </row>
    <row r="14" spans="1:18">
      <c r="A14" s="1"/>
      <c r="B14" s="6"/>
      <c r="C14" s="7" t="s">
        <v>210</v>
      </c>
      <c r="D14" s="83" t="s">
        <v>217</v>
      </c>
      <c r="E14" s="83"/>
      <c r="F14" s="83"/>
      <c r="G14" s="83"/>
      <c r="H14" s="19">
        <v>0</v>
      </c>
      <c r="I14" s="10"/>
      <c r="J14" s="9">
        <f t="shared" si="0"/>
        <v>0</v>
      </c>
      <c r="K14" s="9">
        <v>0</v>
      </c>
      <c r="L14" s="84"/>
      <c r="M14" s="84"/>
      <c r="N14" s="84"/>
      <c r="O14" s="84"/>
      <c r="P14" s="84"/>
      <c r="Q14" s="84"/>
      <c r="R14" s="1"/>
    </row>
    <row r="15" spans="1:18">
      <c r="A15" s="1"/>
      <c r="B15" s="6"/>
      <c r="C15" s="7" t="s">
        <v>209</v>
      </c>
      <c r="D15" s="83" t="s">
        <v>217</v>
      </c>
      <c r="E15" s="83"/>
      <c r="F15" s="83"/>
      <c r="G15" s="83"/>
      <c r="H15" s="19">
        <v>0</v>
      </c>
      <c r="I15" s="10"/>
      <c r="J15" s="9">
        <f t="shared" si="0"/>
        <v>0</v>
      </c>
      <c r="K15" s="9">
        <v>0</v>
      </c>
      <c r="L15" s="84"/>
      <c r="M15" s="84"/>
      <c r="N15" s="84"/>
      <c r="O15" s="84"/>
      <c r="P15" s="84"/>
      <c r="Q15" s="84"/>
      <c r="R15" s="1"/>
    </row>
    <row r="16" spans="1:18">
      <c r="A16" s="1"/>
      <c r="B16" s="6"/>
      <c r="C16" s="7" t="s">
        <v>159</v>
      </c>
      <c r="D16" s="83" t="s">
        <v>217</v>
      </c>
      <c r="E16" s="83"/>
      <c r="F16" s="83"/>
      <c r="G16" s="83"/>
      <c r="H16" s="19">
        <v>0</v>
      </c>
      <c r="I16" s="10"/>
      <c r="J16" s="9">
        <f t="shared" si="0"/>
        <v>0</v>
      </c>
      <c r="K16" s="9">
        <v>0</v>
      </c>
      <c r="L16" s="84"/>
      <c r="M16" s="84"/>
      <c r="N16" s="84"/>
      <c r="O16" s="84"/>
      <c r="P16" s="84"/>
      <c r="Q16" s="84"/>
      <c r="R16" s="1"/>
    </row>
    <row r="17" spans="1:18" ht="15" thickBot="1">
      <c r="A17" s="1"/>
      <c r="B17" s="4"/>
      <c r="C17" s="16" t="s">
        <v>215</v>
      </c>
      <c r="D17" s="4"/>
      <c r="E17" s="4"/>
      <c r="F17" s="4"/>
      <c r="G17" s="4"/>
      <c r="H17" s="4"/>
      <c r="I17" s="4"/>
      <c r="J17" s="13">
        <f>SUBTOTAL(9,J6:J16)</f>
        <v>0</v>
      </c>
      <c r="K17" s="13">
        <f>SUBTOTAL(9,K6:K16)</f>
        <v>0</v>
      </c>
      <c r="L17" s="4"/>
      <c r="M17" s="4"/>
      <c r="N17" s="4"/>
      <c r="O17" s="4"/>
      <c r="P17" s="4"/>
      <c r="Q17" s="4"/>
      <c r="R17" s="1"/>
    </row>
    <row r="18" spans="1:18" ht="13.8" thickTop="1">
      <c r="A18" s="1"/>
      <c r="B18" s="4"/>
      <c r="C18" s="12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1"/>
    </row>
    <row r="19" spans="1:18" ht="14.4">
      <c r="A19" s="1"/>
      <c r="B19" s="67" t="s">
        <v>189</v>
      </c>
      <c r="C19" s="68"/>
      <c r="D19" s="82" t="s">
        <v>212</v>
      </c>
      <c r="E19" s="82"/>
      <c r="F19" s="82"/>
      <c r="G19" s="82"/>
      <c r="H19" s="17" t="s">
        <v>213</v>
      </c>
      <c r="I19" s="14" t="s">
        <v>214</v>
      </c>
      <c r="J19" s="14" t="s">
        <v>215</v>
      </c>
      <c r="K19" s="59" t="s">
        <v>431</v>
      </c>
      <c r="L19" s="71" t="s">
        <v>216</v>
      </c>
      <c r="M19" s="72"/>
      <c r="N19" s="72"/>
      <c r="O19" s="72"/>
      <c r="P19" s="72"/>
      <c r="Q19" s="73"/>
      <c r="R19" s="1"/>
    </row>
    <row r="20" spans="1:18" ht="14.4">
      <c r="A20" s="1"/>
      <c r="B20" s="85" t="s">
        <v>27</v>
      </c>
      <c r="C20" s="85"/>
      <c r="D20" s="4"/>
      <c r="E20" s="20"/>
      <c r="F20" s="20"/>
      <c r="G20" s="20"/>
      <c r="H20" s="4"/>
      <c r="I20" s="4"/>
      <c r="J20" s="4"/>
      <c r="K20" s="4"/>
      <c r="L20" s="4"/>
      <c r="M20" s="4"/>
      <c r="N20" s="4"/>
      <c r="O20" s="4"/>
      <c r="P20" s="4"/>
      <c r="Q20" s="4"/>
      <c r="R20" s="1"/>
    </row>
    <row r="21" spans="1:18">
      <c r="A21" s="1"/>
      <c r="B21" s="4"/>
      <c r="C21" s="4" t="s">
        <v>158</v>
      </c>
      <c r="D21" s="83" t="s">
        <v>217</v>
      </c>
      <c r="E21" s="83"/>
      <c r="F21" s="83"/>
      <c r="G21" s="83"/>
      <c r="H21" s="19">
        <v>0</v>
      </c>
      <c r="I21" s="10"/>
      <c r="J21" s="9">
        <f t="shared" ref="J21:J45" si="1">H21*I21</f>
        <v>0</v>
      </c>
      <c r="K21" s="9">
        <v>0</v>
      </c>
      <c r="L21" s="84"/>
      <c r="M21" s="84"/>
      <c r="N21" s="84"/>
      <c r="O21" s="84"/>
      <c r="P21" s="84"/>
      <c r="Q21" s="84"/>
      <c r="R21" s="1"/>
    </row>
    <row r="22" spans="1:18">
      <c r="A22" s="1"/>
      <c r="B22" s="4"/>
      <c r="C22" s="4" t="s">
        <v>420</v>
      </c>
      <c r="D22" s="83" t="s">
        <v>217</v>
      </c>
      <c r="E22" s="83"/>
      <c r="F22" s="83"/>
      <c r="G22" s="83"/>
      <c r="H22" s="19">
        <v>0</v>
      </c>
      <c r="I22" s="10"/>
      <c r="J22" s="9">
        <f t="shared" si="1"/>
        <v>0</v>
      </c>
      <c r="K22" s="9">
        <v>0</v>
      </c>
      <c r="L22" s="84"/>
      <c r="M22" s="84"/>
      <c r="N22" s="84"/>
      <c r="O22" s="84"/>
      <c r="P22" s="84"/>
      <c r="Q22" s="84"/>
      <c r="R22" s="1"/>
    </row>
    <row r="23" spans="1:18">
      <c r="A23" s="1"/>
      <c r="B23" s="4"/>
      <c r="C23" s="4" t="s">
        <v>15</v>
      </c>
      <c r="D23" s="83" t="s">
        <v>217</v>
      </c>
      <c r="E23" s="83"/>
      <c r="F23" s="83"/>
      <c r="G23" s="83"/>
      <c r="H23" s="19">
        <v>0</v>
      </c>
      <c r="I23" s="10"/>
      <c r="J23" s="9">
        <f t="shared" si="1"/>
        <v>0</v>
      </c>
      <c r="K23" s="9">
        <v>0</v>
      </c>
      <c r="L23" s="84"/>
      <c r="M23" s="84"/>
      <c r="N23" s="84"/>
      <c r="O23" s="84"/>
      <c r="P23" s="84"/>
      <c r="Q23" s="84"/>
      <c r="R23" s="1"/>
    </row>
    <row r="24" spans="1:18">
      <c r="A24" s="1"/>
      <c r="B24" s="4"/>
      <c r="C24" s="4" t="s">
        <v>26</v>
      </c>
      <c r="D24" s="83" t="s">
        <v>217</v>
      </c>
      <c r="E24" s="83"/>
      <c r="F24" s="83"/>
      <c r="G24" s="83"/>
      <c r="H24" s="19">
        <v>0</v>
      </c>
      <c r="I24" s="10"/>
      <c r="J24" s="9">
        <f t="shared" si="1"/>
        <v>0</v>
      </c>
      <c r="K24" s="9">
        <v>0</v>
      </c>
      <c r="L24" s="84"/>
      <c r="M24" s="84"/>
      <c r="N24" s="84"/>
      <c r="O24" s="84"/>
      <c r="P24" s="84"/>
      <c r="Q24" s="84"/>
      <c r="R24" s="1"/>
    </row>
    <row r="25" spans="1:18">
      <c r="A25" s="1"/>
      <c r="B25" s="4"/>
      <c r="C25" s="4" t="s">
        <v>16</v>
      </c>
      <c r="D25" s="83" t="s">
        <v>217</v>
      </c>
      <c r="E25" s="83"/>
      <c r="F25" s="83"/>
      <c r="G25" s="83"/>
      <c r="H25" s="19">
        <v>0</v>
      </c>
      <c r="I25" s="10"/>
      <c r="J25" s="9">
        <f t="shared" si="1"/>
        <v>0</v>
      </c>
      <c r="K25" s="9">
        <v>0</v>
      </c>
      <c r="L25" s="84"/>
      <c r="M25" s="84"/>
      <c r="N25" s="84"/>
      <c r="O25" s="84"/>
      <c r="P25" s="84"/>
      <c r="Q25" s="84"/>
      <c r="R25" s="1"/>
    </row>
    <row r="26" spans="1:18">
      <c r="A26" s="1"/>
      <c r="B26" s="4"/>
      <c r="C26" s="4" t="s">
        <v>409</v>
      </c>
      <c r="D26" s="83" t="s">
        <v>217</v>
      </c>
      <c r="E26" s="83"/>
      <c r="F26" s="83"/>
      <c r="G26" s="83"/>
      <c r="H26" s="19">
        <v>0</v>
      </c>
      <c r="I26" s="10"/>
      <c r="J26" s="9">
        <f t="shared" si="1"/>
        <v>0</v>
      </c>
      <c r="K26" s="9">
        <v>0</v>
      </c>
      <c r="L26" s="84"/>
      <c r="M26" s="84"/>
      <c r="N26" s="84"/>
      <c r="O26" s="84"/>
      <c r="P26" s="84"/>
      <c r="Q26" s="84"/>
      <c r="R26" s="1"/>
    </row>
    <row r="27" spans="1:18">
      <c r="A27" s="1"/>
      <c r="B27" s="4"/>
      <c r="C27" s="4" t="s">
        <v>410</v>
      </c>
      <c r="D27" s="83" t="s">
        <v>217</v>
      </c>
      <c r="E27" s="83"/>
      <c r="F27" s="83"/>
      <c r="G27" s="83"/>
      <c r="H27" s="19">
        <v>0</v>
      </c>
      <c r="I27" s="10"/>
      <c r="J27" s="9">
        <f t="shared" si="1"/>
        <v>0</v>
      </c>
      <c r="K27" s="9">
        <v>0</v>
      </c>
      <c r="L27" s="84"/>
      <c r="M27" s="84"/>
      <c r="N27" s="84"/>
      <c r="O27" s="84"/>
      <c r="P27" s="84"/>
      <c r="Q27" s="84"/>
      <c r="R27" s="1"/>
    </row>
    <row r="28" spans="1:18">
      <c r="A28" s="1"/>
      <c r="B28" s="4"/>
      <c r="C28" s="4" t="s">
        <v>43</v>
      </c>
      <c r="D28" s="83" t="s">
        <v>217</v>
      </c>
      <c r="E28" s="83"/>
      <c r="F28" s="83"/>
      <c r="G28" s="83"/>
      <c r="H28" s="19">
        <v>0</v>
      </c>
      <c r="I28" s="10"/>
      <c r="J28" s="9">
        <f t="shared" si="1"/>
        <v>0</v>
      </c>
      <c r="K28" s="9">
        <v>0</v>
      </c>
      <c r="L28" s="84"/>
      <c r="M28" s="84"/>
      <c r="N28" s="84"/>
      <c r="O28" s="84"/>
      <c r="P28" s="84"/>
      <c r="Q28" s="84"/>
      <c r="R28" s="1"/>
    </row>
    <row r="29" spans="1:18">
      <c r="A29" s="1"/>
      <c r="B29" s="4"/>
      <c r="C29" s="4" t="s">
        <v>416</v>
      </c>
      <c r="D29" s="83" t="s">
        <v>217</v>
      </c>
      <c r="E29" s="83"/>
      <c r="F29" s="83"/>
      <c r="G29" s="83"/>
      <c r="H29" s="19">
        <v>0</v>
      </c>
      <c r="I29" s="10"/>
      <c r="J29" s="9">
        <f t="shared" si="1"/>
        <v>0</v>
      </c>
      <c r="K29" s="9">
        <v>0</v>
      </c>
      <c r="L29" s="84"/>
      <c r="M29" s="84"/>
      <c r="N29" s="84"/>
      <c r="O29" s="84"/>
      <c r="P29" s="84"/>
      <c r="Q29" s="84"/>
      <c r="R29" s="1"/>
    </row>
    <row r="30" spans="1:18">
      <c r="A30" s="1"/>
      <c r="B30" s="4"/>
      <c r="C30" s="4" t="s">
        <v>414</v>
      </c>
      <c r="D30" s="83" t="s">
        <v>217</v>
      </c>
      <c r="E30" s="83"/>
      <c r="F30" s="83"/>
      <c r="G30" s="83"/>
      <c r="H30" s="19">
        <v>0</v>
      </c>
      <c r="I30" s="11"/>
      <c r="J30" s="9">
        <f t="shared" ref="J30" si="2">H30*I30</f>
        <v>0</v>
      </c>
      <c r="K30" s="9">
        <v>0</v>
      </c>
      <c r="L30" s="84"/>
      <c r="M30" s="84"/>
      <c r="N30" s="84"/>
      <c r="O30" s="84"/>
      <c r="P30" s="84"/>
      <c r="Q30" s="84"/>
      <c r="R30" s="1"/>
    </row>
    <row r="31" spans="1:18">
      <c r="A31" s="1"/>
      <c r="B31" s="4"/>
      <c r="C31" s="4" t="s">
        <v>415</v>
      </c>
      <c r="D31" s="83" t="s">
        <v>217</v>
      </c>
      <c r="E31" s="83"/>
      <c r="F31" s="83"/>
      <c r="G31" s="83"/>
      <c r="H31" s="19">
        <v>0</v>
      </c>
      <c r="I31" s="10"/>
      <c r="J31" s="9">
        <f t="shared" si="1"/>
        <v>0</v>
      </c>
      <c r="K31" s="9">
        <v>0</v>
      </c>
      <c r="L31" s="84"/>
      <c r="M31" s="84"/>
      <c r="N31" s="84"/>
      <c r="O31" s="84"/>
      <c r="P31" s="84"/>
      <c r="Q31" s="84"/>
      <c r="R31" s="1"/>
    </row>
    <row r="32" spans="1:18">
      <c r="A32" s="1"/>
      <c r="B32" s="4"/>
      <c r="C32" s="4" t="s">
        <v>418</v>
      </c>
      <c r="D32" s="83" t="s">
        <v>217</v>
      </c>
      <c r="E32" s="83"/>
      <c r="F32" s="83"/>
      <c r="G32" s="83"/>
      <c r="H32" s="19">
        <v>0</v>
      </c>
      <c r="I32" s="10"/>
      <c r="J32" s="9">
        <f t="shared" si="1"/>
        <v>0</v>
      </c>
      <c r="K32" s="9">
        <v>0</v>
      </c>
      <c r="L32" s="84"/>
      <c r="M32" s="84"/>
      <c r="N32" s="84"/>
      <c r="O32" s="84"/>
      <c r="P32" s="84"/>
      <c r="Q32" s="84"/>
      <c r="R32" s="1"/>
    </row>
    <row r="33" spans="1:18">
      <c r="A33" s="1"/>
      <c r="B33" s="4"/>
      <c r="C33" s="4" t="s">
        <v>417</v>
      </c>
      <c r="D33" s="83" t="s">
        <v>217</v>
      </c>
      <c r="E33" s="83"/>
      <c r="F33" s="83"/>
      <c r="G33" s="83"/>
      <c r="H33" s="19">
        <v>0</v>
      </c>
      <c r="I33" s="10"/>
      <c r="J33" s="9">
        <f t="shared" si="1"/>
        <v>0</v>
      </c>
      <c r="K33" s="9">
        <v>0</v>
      </c>
      <c r="L33" s="84"/>
      <c r="M33" s="84"/>
      <c r="N33" s="84"/>
      <c r="O33" s="84"/>
      <c r="P33" s="84"/>
      <c r="Q33" s="84"/>
      <c r="R33" s="1"/>
    </row>
    <row r="34" spans="1:18">
      <c r="A34" s="1"/>
      <c r="B34" s="4"/>
      <c r="C34" s="4" t="s">
        <v>185</v>
      </c>
      <c r="D34" s="83" t="s">
        <v>217</v>
      </c>
      <c r="E34" s="83"/>
      <c r="F34" s="83"/>
      <c r="G34" s="83"/>
      <c r="H34" s="19">
        <v>0</v>
      </c>
      <c r="I34" s="10"/>
      <c r="J34" s="9">
        <f t="shared" si="1"/>
        <v>0</v>
      </c>
      <c r="K34" s="9">
        <v>0</v>
      </c>
      <c r="L34" s="84"/>
      <c r="M34" s="84"/>
      <c r="N34" s="84"/>
      <c r="O34" s="84"/>
      <c r="P34" s="84"/>
      <c r="Q34" s="84"/>
      <c r="R34" s="1"/>
    </row>
    <row r="35" spans="1:18">
      <c r="A35" s="1"/>
      <c r="B35" s="4"/>
      <c r="C35" s="4" t="s">
        <v>184</v>
      </c>
      <c r="D35" s="83" t="s">
        <v>217</v>
      </c>
      <c r="E35" s="83"/>
      <c r="F35" s="83"/>
      <c r="G35" s="83"/>
      <c r="H35" s="19">
        <v>0</v>
      </c>
      <c r="I35" s="10"/>
      <c r="J35" s="9">
        <f t="shared" si="1"/>
        <v>0</v>
      </c>
      <c r="K35" s="9">
        <v>0</v>
      </c>
      <c r="L35" s="84"/>
      <c r="M35" s="84"/>
      <c r="N35" s="84"/>
      <c r="O35" s="84"/>
      <c r="P35" s="84"/>
      <c r="Q35" s="84"/>
      <c r="R35" s="1"/>
    </row>
    <row r="36" spans="1:18">
      <c r="A36" s="1"/>
      <c r="B36" s="4"/>
      <c r="C36" s="4" t="s">
        <v>412</v>
      </c>
      <c r="D36" s="83" t="s">
        <v>217</v>
      </c>
      <c r="E36" s="83"/>
      <c r="F36" s="83"/>
      <c r="G36" s="83"/>
      <c r="H36" s="19">
        <v>0</v>
      </c>
      <c r="I36" s="10"/>
      <c r="J36" s="9">
        <f t="shared" si="1"/>
        <v>0</v>
      </c>
      <c r="K36" s="9">
        <v>0</v>
      </c>
      <c r="L36" s="84"/>
      <c r="M36" s="84"/>
      <c r="N36" s="84"/>
      <c r="O36" s="84"/>
      <c r="P36" s="84"/>
      <c r="Q36" s="84"/>
      <c r="R36" s="1"/>
    </row>
    <row r="37" spans="1:18">
      <c r="A37" s="1"/>
      <c r="B37" s="4"/>
      <c r="C37" s="4" t="s">
        <v>68</v>
      </c>
      <c r="D37" s="83" t="s">
        <v>217</v>
      </c>
      <c r="E37" s="83"/>
      <c r="F37" s="83"/>
      <c r="G37" s="83"/>
      <c r="H37" s="19">
        <v>0</v>
      </c>
      <c r="I37" s="11"/>
      <c r="J37" s="9">
        <f t="shared" ref="J37" si="3">H37*I37</f>
        <v>0</v>
      </c>
      <c r="K37" s="9">
        <v>0</v>
      </c>
      <c r="L37" s="84"/>
      <c r="M37" s="84"/>
      <c r="N37" s="84"/>
      <c r="O37" s="84"/>
      <c r="P37" s="84"/>
      <c r="Q37" s="84"/>
      <c r="R37" s="1"/>
    </row>
    <row r="38" spans="1:18">
      <c r="A38" s="1"/>
      <c r="B38" s="4"/>
      <c r="C38" s="4" t="s">
        <v>67</v>
      </c>
      <c r="D38" s="83" t="s">
        <v>217</v>
      </c>
      <c r="E38" s="83"/>
      <c r="F38" s="83"/>
      <c r="G38" s="83"/>
      <c r="H38" s="19">
        <v>0</v>
      </c>
      <c r="I38" s="11"/>
      <c r="J38" s="9">
        <f t="shared" ref="J38:J39" si="4">H38*I38</f>
        <v>0</v>
      </c>
      <c r="K38" s="9">
        <v>0</v>
      </c>
      <c r="L38" s="84"/>
      <c r="M38" s="84"/>
      <c r="N38" s="84"/>
      <c r="O38" s="84"/>
      <c r="P38" s="84"/>
      <c r="Q38" s="84"/>
      <c r="R38" s="1"/>
    </row>
    <row r="39" spans="1:18">
      <c r="A39" s="1"/>
      <c r="B39" s="4"/>
      <c r="C39" s="4" t="s">
        <v>65</v>
      </c>
      <c r="D39" s="83" t="s">
        <v>217</v>
      </c>
      <c r="E39" s="83"/>
      <c r="F39" s="83"/>
      <c r="G39" s="83"/>
      <c r="H39" s="19">
        <v>0</v>
      </c>
      <c r="I39" s="11"/>
      <c r="J39" s="9">
        <f t="shared" si="4"/>
        <v>0</v>
      </c>
      <c r="K39" s="9">
        <v>0</v>
      </c>
      <c r="L39" s="84"/>
      <c r="M39" s="84"/>
      <c r="N39" s="84"/>
      <c r="O39" s="84"/>
      <c r="P39" s="84"/>
      <c r="Q39" s="84"/>
      <c r="R39" s="1"/>
    </row>
    <row r="40" spans="1:18">
      <c r="A40" s="1"/>
      <c r="B40" s="4"/>
      <c r="C40" s="4" t="s">
        <v>66</v>
      </c>
      <c r="D40" s="83" t="s">
        <v>217</v>
      </c>
      <c r="E40" s="83"/>
      <c r="F40" s="83"/>
      <c r="G40" s="83"/>
      <c r="H40" s="19">
        <v>0</v>
      </c>
      <c r="I40" s="10"/>
      <c r="J40" s="9">
        <f t="shared" si="1"/>
        <v>0</v>
      </c>
      <c r="K40" s="9">
        <v>0</v>
      </c>
      <c r="L40" s="84"/>
      <c r="M40" s="84"/>
      <c r="N40" s="84"/>
      <c r="O40" s="84"/>
      <c r="P40" s="84"/>
      <c r="Q40" s="84"/>
      <c r="R40" s="1"/>
    </row>
    <row r="41" spans="1:18">
      <c r="A41" s="1"/>
      <c r="B41" s="4"/>
      <c r="C41" s="4" t="s">
        <v>55</v>
      </c>
      <c r="D41" s="83" t="s">
        <v>217</v>
      </c>
      <c r="E41" s="83"/>
      <c r="F41" s="83"/>
      <c r="G41" s="83"/>
      <c r="H41" s="19">
        <v>0</v>
      </c>
      <c r="I41" s="10"/>
      <c r="J41" s="9">
        <f t="shared" si="1"/>
        <v>0</v>
      </c>
      <c r="K41" s="9">
        <v>0</v>
      </c>
      <c r="L41" s="84"/>
      <c r="M41" s="84"/>
      <c r="N41" s="84"/>
      <c r="O41" s="84"/>
      <c r="P41" s="84"/>
      <c r="Q41" s="84"/>
      <c r="R41" s="1"/>
    </row>
    <row r="42" spans="1:18">
      <c r="A42" s="1"/>
      <c r="B42" s="4"/>
      <c r="C42" s="4" t="s">
        <v>6</v>
      </c>
      <c r="D42" s="83" t="s">
        <v>217</v>
      </c>
      <c r="E42" s="83"/>
      <c r="F42" s="83"/>
      <c r="G42" s="83"/>
      <c r="H42" s="19">
        <v>0</v>
      </c>
      <c r="I42" s="10"/>
      <c r="J42" s="9">
        <f t="shared" si="1"/>
        <v>0</v>
      </c>
      <c r="K42" s="9">
        <v>0</v>
      </c>
      <c r="L42" s="84"/>
      <c r="M42" s="84"/>
      <c r="N42" s="84"/>
      <c r="O42" s="84"/>
      <c r="P42" s="84"/>
      <c r="Q42" s="84"/>
      <c r="R42" s="1"/>
    </row>
    <row r="43" spans="1:18">
      <c r="A43" s="1"/>
      <c r="B43" s="4"/>
      <c r="C43" s="4" t="s">
        <v>411</v>
      </c>
      <c r="D43" s="83" t="s">
        <v>217</v>
      </c>
      <c r="E43" s="83"/>
      <c r="F43" s="83"/>
      <c r="G43" s="83"/>
      <c r="H43" s="19">
        <v>0</v>
      </c>
      <c r="I43" s="10"/>
      <c r="J43" s="9">
        <f t="shared" si="1"/>
        <v>0</v>
      </c>
      <c r="K43" s="9">
        <v>0</v>
      </c>
      <c r="L43" s="84"/>
      <c r="M43" s="84"/>
      <c r="N43" s="84"/>
      <c r="O43" s="84"/>
      <c r="P43" s="84"/>
      <c r="Q43" s="84"/>
      <c r="R43" s="1"/>
    </row>
    <row r="44" spans="1:18">
      <c r="A44" s="1"/>
      <c r="B44" s="4"/>
      <c r="C44" s="4" t="s">
        <v>17</v>
      </c>
      <c r="D44" s="83" t="s">
        <v>217</v>
      </c>
      <c r="E44" s="83"/>
      <c r="F44" s="83"/>
      <c r="G44" s="83"/>
      <c r="H44" s="19">
        <v>0</v>
      </c>
      <c r="I44" s="10"/>
      <c r="J44" s="9">
        <f t="shared" si="1"/>
        <v>0</v>
      </c>
      <c r="K44" s="9">
        <v>0</v>
      </c>
      <c r="L44" s="84"/>
      <c r="M44" s="84"/>
      <c r="N44" s="84"/>
      <c r="O44" s="84"/>
      <c r="P44" s="84"/>
      <c r="Q44" s="84"/>
      <c r="R44" s="1"/>
    </row>
    <row r="45" spans="1:18">
      <c r="A45" s="1"/>
      <c r="B45" s="4"/>
      <c r="C45" s="4" t="s">
        <v>12</v>
      </c>
      <c r="D45" s="83" t="s">
        <v>217</v>
      </c>
      <c r="E45" s="83"/>
      <c r="F45" s="83"/>
      <c r="G45" s="83"/>
      <c r="H45" s="19">
        <v>0</v>
      </c>
      <c r="I45" s="10"/>
      <c r="J45" s="9">
        <f t="shared" si="1"/>
        <v>0</v>
      </c>
      <c r="K45" s="9">
        <v>0</v>
      </c>
      <c r="L45" s="84"/>
      <c r="M45" s="84"/>
      <c r="N45" s="84"/>
      <c r="O45" s="84"/>
      <c r="P45" s="84"/>
      <c r="Q45" s="84"/>
      <c r="R45" s="1"/>
    </row>
    <row r="46" spans="1:18" ht="15" thickBot="1">
      <c r="A46" s="1"/>
      <c r="B46" s="4"/>
      <c r="C46" s="16" t="s">
        <v>215</v>
      </c>
      <c r="D46" s="4"/>
      <c r="E46" s="20"/>
      <c r="F46" s="20"/>
      <c r="G46" s="20"/>
      <c r="H46" s="4"/>
      <c r="I46" s="4"/>
      <c r="J46" s="13">
        <f>SUBTOTAL(9,J21:J45)</f>
        <v>0</v>
      </c>
      <c r="K46" s="13">
        <f>SUBTOTAL(9,K21:K45)</f>
        <v>0</v>
      </c>
      <c r="L46" s="4"/>
      <c r="M46" s="4"/>
      <c r="N46" s="4"/>
      <c r="O46" s="4"/>
      <c r="P46" s="4"/>
      <c r="Q46" s="4"/>
      <c r="R46" s="1"/>
    </row>
    <row r="47" spans="1:18" ht="13.8" thickTop="1">
      <c r="A47" s="1"/>
      <c r="B47" s="4"/>
      <c r="C47" s="4"/>
      <c r="D47" s="4"/>
      <c r="E47" s="20"/>
      <c r="F47" s="20"/>
      <c r="G47" s="20"/>
      <c r="H47" s="4"/>
      <c r="I47" s="4"/>
      <c r="J47" s="4"/>
      <c r="K47" s="4"/>
      <c r="L47" s="4"/>
      <c r="M47" s="4"/>
      <c r="N47" s="4"/>
      <c r="O47" s="4"/>
      <c r="P47" s="4"/>
      <c r="Q47" s="4"/>
      <c r="R47" s="1"/>
    </row>
    <row r="48" spans="1:18" ht="14.4">
      <c r="A48" s="1"/>
      <c r="B48" s="67" t="s">
        <v>189</v>
      </c>
      <c r="C48" s="68"/>
      <c r="D48" s="82" t="s">
        <v>212</v>
      </c>
      <c r="E48" s="82"/>
      <c r="F48" s="82"/>
      <c r="G48" s="82"/>
      <c r="H48" s="17" t="s">
        <v>213</v>
      </c>
      <c r="I48" s="14" t="s">
        <v>214</v>
      </c>
      <c r="J48" s="14" t="s">
        <v>215</v>
      </c>
      <c r="K48" s="59" t="s">
        <v>431</v>
      </c>
      <c r="L48" s="71" t="s">
        <v>216</v>
      </c>
      <c r="M48" s="72"/>
      <c r="N48" s="72"/>
      <c r="O48" s="72"/>
      <c r="P48" s="72"/>
      <c r="Q48" s="73"/>
      <c r="R48" s="1"/>
    </row>
    <row r="49" spans="1:18" ht="14.4">
      <c r="A49" s="1"/>
      <c r="B49" s="86" t="s">
        <v>0</v>
      </c>
      <c r="C49" s="86"/>
      <c r="D49" s="4"/>
      <c r="E49" s="20"/>
      <c r="F49" s="20"/>
      <c r="G49" s="20"/>
      <c r="H49" s="4"/>
      <c r="I49" s="4"/>
      <c r="J49" s="4"/>
      <c r="K49" s="4"/>
      <c r="L49" s="4"/>
      <c r="M49" s="4"/>
      <c r="N49" s="4"/>
      <c r="O49" s="4"/>
      <c r="P49" s="4"/>
      <c r="Q49" s="4"/>
      <c r="R49" s="1"/>
    </row>
    <row r="50" spans="1:18">
      <c r="A50" s="1"/>
      <c r="B50" s="4"/>
      <c r="C50" s="4" t="s">
        <v>158</v>
      </c>
      <c r="D50" s="83" t="s">
        <v>217</v>
      </c>
      <c r="E50" s="83"/>
      <c r="F50" s="83"/>
      <c r="G50" s="83"/>
      <c r="H50" s="19">
        <v>0</v>
      </c>
      <c r="I50" s="10"/>
      <c r="J50" s="9">
        <f t="shared" ref="J50:J85" si="5">H50*I50</f>
        <v>0</v>
      </c>
      <c r="K50" s="9">
        <v>0</v>
      </c>
      <c r="L50" s="84"/>
      <c r="M50" s="84"/>
      <c r="N50" s="84"/>
      <c r="O50" s="84"/>
      <c r="P50" s="84"/>
      <c r="Q50" s="84"/>
      <c r="R50" s="1"/>
    </row>
    <row r="51" spans="1:18">
      <c r="A51" s="1"/>
      <c r="B51" s="4"/>
      <c r="C51" s="4" t="s">
        <v>420</v>
      </c>
      <c r="D51" s="83" t="s">
        <v>217</v>
      </c>
      <c r="E51" s="83"/>
      <c r="F51" s="83"/>
      <c r="G51" s="83"/>
      <c r="H51" s="19">
        <v>0</v>
      </c>
      <c r="I51" s="10"/>
      <c r="J51" s="9">
        <f t="shared" si="5"/>
        <v>0</v>
      </c>
      <c r="K51" s="9">
        <v>0</v>
      </c>
      <c r="L51" s="84"/>
      <c r="M51" s="84"/>
      <c r="N51" s="84"/>
      <c r="O51" s="84"/>
      <c r="P51" s="84"/>
      <c r="Q51" s="84"/>
      <c r="R51" s="1"/>
    </row>
    <row r="52" spans="1:18">
      <c r="A52" s="1"/>
      <c r="B52" s="4"/>
      <c r="C52" s="4" t="s">
        <v>15</v>
      </c>
      <c r="D52" s="83" t="s">
        <v>217</v>
      </c>
      <c r="E52" s="83"/>
      <c r="F52" s="83"/>
      <c r="G52" s="83"/>
      <c r="H52" s="19">
        <v>0</v>
      </c>
      <c r="I52" s="10"/>
      <c r="J52" s="9">
        <f t="shared" si="5"/>
        <v>0</v>
      </c>
      <c r="K52" s="9">
        <v>0</v>
      </c>
      <c r="L52" s="84"/>
      <c r="M52" s="84"/>
      <c r="N52" s="84"/>
      <c r="O52" s="84"/>
      <c r="P52" s="84"/>
      <c r="Q52" s="84"/>
      <c r="R52" s="1"/>
    </row>
    <row r="53" spans="1:18">
      <c r="A53" s="1"/>
      <c r="B53" s="4"/>
      <c r="C53" s="4" t="s">
        <v>126</v>
      </c>
      <c r="D53" s="83" t="s">
        <v>217</v>
      </c>
      <c r="E53" s="83"/>
      <c r="F53" s="83"/>
      <c r="G53" s="83"/>
      <c r="H53" s="19">
        <v>0</v>
      </c>
      <c r="I53" s="10"/>
      <c r="J53" s="9">
        <f t="shared" si="5"/>
        <v>0</v>
      </c>
      <c r="K53" s="9">
        <v>0</v>
      </c>
      <c r="L53" s="84"/>
      <c r="M53" s="84"/>
      <c r="N53" s="84"/>
      <c r="O53" s="84"/>
      <c r="P53" s="84"/>
      <c r="Q53" s="84"/>
      <c r="R53" s="1"/>
    </row>
    <row r="54" spans="1:18">
      <c r="A54" s="1"/>
      <c r="B54" s="4"/>
      <c r="C54" s="4" t="s">
        <v>46</v>
      </c>
      <c r="D54" s="83" t="s">
        <v>217</v>
      </c>
      <c r="E54" s="83"/>
      <c r="F54" s="83"/>
      <c r="G54" s="83"/>
      <c r="H54" s="19">
        <v>0</v>
      </c>
      <c r="I54" s="10"/>
      <c r="J54" s="9">
        <f t="shared" si="5"/>
        <v>0</v>
      </c>
      <c r="K54" s="9">
        <v>0</v>
      </c>
      <c r="L54" s="84"/>
      <c r="M54" s="84"/>
      <c r="N54" s="84"/>
      <c r="O54" s="84"/>
      <c r="P54" s="84"/>
      <c r="Q54" s="84"/>
      <c r="R54" s="1"/>
    </row>
    <row r="55" spans="1:18">
      <c r="A55" s="1"/>
      <c r="B55" s="4"/>
      <c r="C55" s="4" t="s">
        <v>16</v>
      </c>
      <c r="D55" s="83" t="s">
        <v>217</v>
      </c>
      <c r="E55" s="83"/>
      <c r="F55" s="83"/>
      <c r="G55" s="83"/>
      <c r="H55" s="19">
        <v>0</v>
      </c>
      <c r="I55" s="10"/>
      <c r="J55" s="9">
        <f t="shared" si="5"/>
        <v>0</v>
      </c>
      <c r="K55" s="9">
        <v>0</v>
      </c>
      <c r="L55" s="84"/>
      <c r="M55" s="84"/>
      <c r="N55" s="84"/>
      <c r="O55" s="84"/>
      <c r="P55" s="84"/>
      <c r="Q55" s="84"/>
      <c r="R55" s="1"/>
    </row>
    <row r="56" spans="1:18">
      <c r="A56" s="1"/>
      <c r="B56" s="4"/>
      <c r="C56" s="4" t="s">
        <v>2</v>
      </c>
      <c r="D56" s="83" t="s">
        <v>217</v>
      </c>
      <c r="E56" s="83"/>
      <c r="F56" s="83"/>
      <c r="G56" s="83"/>
      <c r="H56" s="19">
        <v>0</v>
      </c>
      <c r="I56" s="10"/>
      <c r="J56" s="9">
        <f t="shared" si="5"/>
        <v>0</v>
      </c>
      <c r="K56" s="9">
        <v>0</v>
      </c>
      <c r="L56" s="84"/>
      <c r="M56" s="84"/>
      <c r="N56" s="84"/>
      <c r="O56" s="84"/>
      <c r="P56" s="84"/>
      <c r="Q56" s="84"/>
      <c r="R56" s="1"/>
    </row>
    <row r="57" spans="1:18">
      <c r="A57" s="1"/>
      <c r="B57" s="4"/>
      <c r="C57" s="4" t="s">
        <v>49</v>
      </c>
      <c r="D57" s="83" t="s">
        <v>217</v>
      </c>
      <c r="E57" s="83"/>
      <c r="F57" s="83"/>
      <c r="G57" s="83"/>
      <c r="H57" s="19">
        <v>0</v>
      </c>
      <c r="I57" s="10"/>
      <c r="J57" s="9">
        <f t="shared" si="5"/>
        <v>0</v>
      </c>
      <c r="K57" s="9">
        <v>0</v>
      </c>
      <c r="L57" s="84"/>
      <c r="M57" s="84"/>
      <c r="N57" s="84"/>
      <c r="O57" s="84"/>
      <c r="P57" s="84"/>
      <c r="Q57" s="84"/>
      <c r="R57" s="1"/>
    </row>
    <row r="58" spans="1:18">
      <c r="A58" s="1"/>
      <c r="B58" s="4"/>
      <c r="C58" s="4" t="s">
        <v>172</v>
      </c>
      <c r="D58" s="83" t="s">
        <v>217</v>
      </c>
      <c r="E58" s="83"/>
      <c r="F58" s="83"/>
      <c r="G58" s="83"/>
      <c r="H58" s="19">
        <v>0</v>
      </c>
      <c r="I58" s="10"/>
      <c r="J58" s="9">
        <f t="shared" si="5"/>
        <v>0</v>
      </c>
      <c r="K58" s="9">
        <v>0</v>
      </c>
      <c r="L58" s="84"/>
      <c r="M58" s="84"/>
      <c r="N58" s="84"/>
      <c r="O58" s="84"/>
      <c r="P58" s="84"/>
      <c r="Q58" s="84"/>
      <c r="R58" s="1"/>
    </row>
    <row r="59" spans="1:18">
      <c r="A59" s="1"/>
      <c r="B59" s="4"/>
      <c r="C59" s="4" t="s">
        <v>170</v>
      </c>
      <c r="D59" s="83" t="s">
        <v>217</v>
      </c>
      <c r="E59" s="83"/>
      <c r="F59" s="83"/>
      <c r="G59" s="83"/>
      <c r="H59" s="19">
        <v>0</v>
      </c>
      <c r="I59" s="11"/>
      <c r="J59" s="9">
        <f t="shared" si="5"/>
        <v>0</v>
      </c>
      <c r="K59" s="9">
        <v>0</v>
      </c>
      <c r="L59" s="84"/>
      <c r="M59" s="84"/>
      <c r="N59" s="84"/>
      <c r="O59" s="84"/>
      <c r="P59" s="84"/>
      <c r="Q59" s="84"/>
      <c r="R59" s="1"/>
    </row>
    <row r="60" spans="1:18">
      <c r="A60" s="1"/>
      <c r="B60" s="4"/>
      <c r="C60" s="4" t="s">
        <v>171</v>
      </c>
      <c r="D60" s="83" t="s">
        <v>217</v>
      </c>
      <c r="E60" s="83"/>
      <c r="F60" s="83"/>
      <c r="G60" s="83"/>
      <c r="H60" s="19">
        <v>0</v>
      </c>
      <c r="I60" s="10"/>
      <c r="J60" s="9">
        <f t="shared" si="5"/>
        <v>0</v>
      </c>
      <c r="K60" s="9">
        <v>0</v>
      </c>
      <c r="L60" s="84"/>
      <c r="M60" s="84"/>
      <c r="N60" s="84"/>
      <c r="O60" s="84"/>
      <c r="P60" s="84"/>
      <c r="Q60" s="84"/>
      <c r="R60" s="1"/>
    </row>
    <row r="61" spans="1:18">
      <c r="A61" s="1"/>
      <c r="B61" s="4"/>
      <c r="C61" s="4" t="s">
        <v>173</v>
      </c>
      <c r="D61" s="83" t="s">
        <v>217</v>
      </c>
      <c r="E61" s="83"/>
      <c r="F61" s="83"/>
      <c r="G61" s="83"/>
      <c r="H61" s="19">
        <v>0</v>
      </c>
      <c r="I61" s="10"/>
      <c r="J61" s="9">
        <f t="shared" si="5"/>
        <v>0</v>
      </c>
      <c r="K61" s="9">
        <v>0</v>
      </c>
      <c r="L61" s="84"/>
      <c r="M61" s="84"/>
      <c r="N61" s="84"/>
      <c r="O61" s="84"/>
      <c r="P61" s="84"/>
      <c r="Q61" s="84"/>
      <c r="R61" s="1"/>
    </row>
    <row r="62" spans="1:18">
      <c r="A62" s="1"/>
      <c r="B62" s="4"/>
      <c r="C62" s="4" t="s">
        <v>43</v>
      </c>
      <c r="D62" s="83" t="s">
        <v>217</v>
      </c>
      <c r="E62" s="83"/>
      <c r="F62" s="83"/>
      <c r="G62" s="83"/>
      <c r="H62" s="19">
        <v>0</v>
      </c>
      <c r="I62" s="10"/>
      <c r="J62" s="9">
        <f t="shared" si="5"/>
        <v>0</v>
      </c>
      <c r="K62" s="9">
        <v>0</v>
      </c>
      <c r="L62" s="84"/>
      <c r="M62" s="84"/>
      <c r="N62" s="84"/>
      <c r="O62" s="84"/>
      <c r="P62" s="84"/>
      <c r="Q62" s="84"/>
      <c r="R62" s="1"/>
    </row>
    <row r="63" spans="1:18">
      <c r="A63" s="1"/>
      <c r="B63" s="4"/>
      <c r="C63" s="4" t="s">
        <v>69</v>
      </c>
      <c r="D63" s="83" t="s">
        <v>217</v>
      </c>
      <c r="E63" s="83"/>
      <c r="F63" s="83"/>
      <c r="G63" s="83"/>
      <c r="H63" s="19">
        <v>0</v>
      </c>
      <c r="I63" s="10"/>
      <c r="J63" s="9">
        <f t="shared" si="5"/>
        <v>0</v>
      </c>
      <c r="K63" s="9">
        <v>0</v>
      </c>
      <c r="L63" s="84"/>
      <c r="M63" s="84"/>
      <c r="N63" s="84"/>
      <c r="O63" s="84"/>
      <c r="P63" s="84"/>
      <c r="Q63" s="84"/>
      <c r="R63" s="1"/>
    </row>
    <row r="64" spans="1:18">
      <c r="A64" s="1"/>
      <c r="B64" s="4"/>
      <c r="C64" s="4" t="s">
        <v>18</v>
      </c>
      <c r="D64" s="83" t="s">
        <v>217</v>
      </c>
      <c r="E64" s="83"/>
      <c r="F64" s="83"/>
      <c r="G64" s="83"/>
      <c r="H64" s="19">
        <v>0</v>
      </c>
      <c r="I64" s="10"/>
      <c r="J64" s="9">
        <f t="shared" si="5"/>
        <v>0</v>
      </c>
      <c r="K64" s="9">
        <v>0</v>
      </c>
      <c r="L64" s="84"/>
      <c r="M64" s="84"/>
      <c r="N64" s="84"/>
      <c r="O64" s="84"/>
      <c r="P64" s="84"/>
      <c r="Q64" s="84"/>
      <c r="R64" s="1"/>
    </row>
    <row r="65" spans="1:18">
      <c r="A65" s="1"/>
      <c r="B65" s="4"/>
      <c r="C65" s="4" t="s">
        <v>150</v>
      </c>
      <c r="D65" s="83" t="s">
        <v>217</v>
      </c>
      <c r="E65" s="83"/>
      <c r="F65" s="83"/>
      <c r="G65" s="83"/>
      <c r="H65" s="19">
        <v>0</v>
      </c>
      <c r="I65" s="10"/>
      <c r="J65" s="9">
        <f t="shared" si="5"/>
        <v>0</v>
      </c>
      <c r="K65" s="9">
        <v>0</v>
      </c>
      <c r="L65" s="84"/>
      <c r="M65" s="84"/>
      <c r="N65" s="84"/>
      <c r="O65" s="84"/>
      <c r="P65" s="84"/>
      <c r="Q65" s="84"/>
      <c r="R65" s="1"/>
    </row>
    <row r="66" spans="1:18">
      <c r="A66" s="1"/>
      <c r="B66" s="4"/>
      <c r="C66" s="4" t="s">
        <v>185</v>
      </c>
      <c r="D66" s="83" t="s">
        <v>217</v>
      </c>
      <c r="E66" s="83"/>
      <c r="F66" s="83"/>
      <c r="G66" s="83"/>
      <c r="H66" s="19">
        <v>0</v>
      </c>
      <c r="I66" s="10"/>
      <c r="J66" s="9">
        <f t="shared" si="5"/>
        <v>0</v>
      </c>
      <c r="K66" s="9">
        <v>0</v>
      </c>
      <c r="L66" s="84"/>
      <c r="M66" s="84"/>
      <c r="N66" s="84"/>
      <c r="O66" s="84"/>
      <c r="P66" s="84"/>
      <c r="Q66" s="84"/>
      <c r="R66" s="1"/>
    </row>
    <row r="67" spans="1:18">
      <c r="A67" s="1"/>
      <c r="B67" s="4"/>
      <c r="C67" s="4" t="s">
        <v>184</v>
      </c>
      <c r="D67" s="83" t="s">
        <v>217</v>
      </c>
      <c r="E67" s="83"/>
      <c r="F67" s="83"/>
      <c r="G67" s="83"/>
      <c r="H67" s="19">
        <v>0</v>
      </c>
      <c r="I67" s="10"/>
      <c r="J67" s="9">
        <f t="shared" si="5"/>
        <v>0</v>
      </c>
      <c r="K67" s="9">
        <v>0</v>
      </c>
      <c r="L67" s="84"/>
      <c r="M67" s="84"/>
      <c r="N67" s="84"/>
      <c r="O67" s="84"/>
      <c r="P67" s="84"/>
      <c r="Q67" s="84"/>
      <c r="R67" s="1"/>
    </row>
    <row r="68" spans="1:18">
      <c r="A68" s="1"/>
      <c r="B68" s="4"/>
      <c r="C68" s="4" t="s">
        <v>412</v>
      </c>
      <c r="D68" s="83" t="s">
        <v>217</v>
      </c>
      <c r="E68" s="83"/>
      <c r="F68" s="83"/>
      <c r="G68" s="83"/>
      <c r="H68" s="19">
        <v>0</v>
      </c>
      <c r="I68" s="10"/>
      <c r="J68" s="9">
        <f t="shared" si="5"/>
        <v>0</v>
      </c>
      <c r="K68" s="9">
        <v>0</v>
      </c>
      <c r="L68" s="84"/>
      <c r="M68" s="84"/>
      <c r="N68" s="84"/>
      <c r="O68" s="84"/>
      <c r="P68" s="84"/>
      <c r="Q68" s="84"/>
      <c r="R68" s="1"/>
    </row>
    <row r="69" spans="1:18">
      <c r="A69" s="1"/>
      <c r="B69" s="4"/>
      <c r="C69" s="4" t="s">
        <v>68</v>
      </c>
      <c r="D69" s="83" t="s">
        <v>217</v>
      </c>
      <c r="E69" s="83"/>
      <c r="F69" s="83"/>
      <c r="G69" s="83"/>
      <c r="H69" s="19">
        <v>0</v>
      </c>
      <c r="I69" s="10"/>
      <c r="J69" s="9">
        <f t="shared" si="5"/>
        <v>0</v>
      </c>
      <c r="K69" s="9">
        <v>0</v>
      </c>
      <c r="L69" s="84"/>
      <c r="M69" s="84"/>
      <c r="N69" s="84"/>
      <c r="O69" s="84"/>
      <c r="P69" s="84"/>
      <c r="Q69" s="84"/>
      <c r="R69" s="1"/>
    </row>
    <row r="70" spans="1:18">
      <c r="A70" s="1"/>
      <c r="B70" s="4"/>
      <c r="C70" s="4" t="s">
        <v>67</v>
      </c>
      <c r="D70" s="83" t="s">
        <v>217</v>
      </c>
      <c r="E70" s="83"/>
      <c r="F70" s="83"/>
      <c r="G70" s="83"/>
      <c r="H70" s="19">
        <v>0</v>
      </c>
      <c r="I70" s="10"/>
      <c r="J70" s="9">
        <f t="shared" si="5"/>
        <v>0</v>
      </c>
      <c r="K70" s="9">
        <v>0</v>
      </c>
      <c r="L70" s="84"/>
      <c r="M70" s="84"/>
      <c r="N70" s="84"/>
      <c r="O70" s="84"/>
      <c r="P70" s="84"/>
      <c r="Q70" s="84"/>
      <c r="R70" s="1"/>
    </row>
    <row r="71" spans="1:18">
      <c r="A71" s="1"/>
      <c r="B71" s="4"/>
      <c r="C71" s="4" t="s">
        <v>48</v>
      </c>
      <c r="D71" s="83" t="s">
        <v>217</v>
      </c>
      <c r="E71" s="83"/>
      <c r="F71" s="83"/>
      <c r="G71" s="83"/>
      <c r="H71" s="19">
        <v>0</v>
      </c>
      <c r="I71" s="10"/>
      <c r="J71" s="9">
        <f t="shared" si="5"/>
        <v>0</v>
      </c>
      <c r="K71" s="9">
        <v>0</v>
      </c>
      <c r="L71" s="84"/>
      <c r="M71" s="84"/>
      <c r="N71" s="84"/>
      <c r="O71" s="84"/>
      <c r="P71" s="84"/>
      <c r="Q71" s="84"/>
      <c r="R71" s="1"/>
    </row>
    <row r="72" spans="1:18">
      <c r="A72" s="1"/>
      <c r="B72" s="4"/>
      <c r="C72" s="4" t="s">
        <v>45</v>
      </c>
      <c r="D72" s="83" t="s">
        <v>217</v>
      </c>
      <c r="E72" s="83"/>
      <c r="F72" s="83"/>
      <c r="G72" s="83"/>
      <c r="H72" s="19">
        <v>0</v>
      </c>
      <c r="I72" s="10"/>
      <c r="J72" s="9">
        <f t="shared" si="5"/>
        <v>0</v>
      </c>
      <c r="K72" s="9">
        <v>0</v>
      </c>
      <c r="L72" s="84"/>
      <c r="M72" s="84"/>
      <c r="N72" s="84"/>
      <c r="O72" s="84"/>
      <c r="P72" s="84"/>
      <c r="Q72" s="84"/>
      <c r="R72" s="1"/>
    </row>
    <row r="73" spans="1:18">
      <c r="A73" s="1"/>
      <c r="B73" s="4"/>
      <c r="C73" s="4" t="s">
        <v>24</v>
      </c>
      <c r="D73" s="83" t="s">
        <v>217</v>
      </c>
      <c r="E73" s="83"/>
      <c r="F73" s="83"/>
      <c r="G73" s="83"/>
      <c r="H73" s="19">
        <v>0</v>
      </c>
      <c r="I73" s="10"/>
      <c r="J73" s="9">
        <f t="shared" si="5"/>
        <v>0</v>
      </c>
      <c r="K73" s="9">
        <v>0</v>
      </c>
      <c r="L73" s="84"/>
      <c r="M73" s="84"/>
      <c r="N73" s="84"/>
      <c r="O73" s="84"/>
      <c r="P73" s="84"/>
      <c r="Q73" s="84"/>
      <c r="R73" s="1"/>
    </row>
    <row r="74" spans="1:18">
      <c r="A74" s="1"/>
      <c r="B74" s="4"/>
      <c r="C74" s="4" t="s">
        <v>65</v>
      </c>
      <c r="D74" s="83" t="s">
        <v>217</v>
      </c>
      <c r="E74" s="83"/>
      <c r="F74" s="83"/>
      <c r="G74" s="83"/>
      <c r="H74" s="19">
        <v>0</v>
      </c>
      <c r="I74" s="10"/>
      <c r="J74" s="9">
        <f t="shared" si="5"/>
        <v>0</v>
      </c>
      <c r="K74" s="9">
        <v>0</v>
      </c>
      <c r="L74" s="84"/>
      <c r="M74" s="84"/>
      <c r="N74" s="84"/>
      <c r="O74" s="84"/>
      <c r="P74" s="84"/>
      <c r="Q74" s="84"/>
      <c r="R74" s="1"/>
    </row>
    <row r="75" spans="1:18">
      <c r="A75" s="1"/>
      <c r="B75" s="4"/>
      <c r="C75" s="4" t="s">
        <v>66</v>
      </c>
      <c r="D75" s="83" t="s">
        <v>217</v>
      </c>
      <c r="E75" s="83"/>
      <c r="F75" s="83"/>
      <c r="G75" s="83"/>
      <c r="H75" s="19">
        <v>0</v>
      </c>
      <c r="I75" s="10"/>
      <c r="J75" s="9">
        <f t="shared" si="5"/>
        <v>0</v>
      </c>
      <c r="K75" s="9">
        <v>0</v>
      </c>
      <c r="L75" s="84"/>
      <c r="M75" s="84"/>
      <c r="N75" s="84"/>
      <c r="O75" s="84"/>
      <c r="P75" s="84"/>
      <c r="Q75" s="84"/>
      <c r="R75" s="1"/>
    </row>
    <row r="76" spans="1:18">
      <c r="A76" s="1"/>
      <c r="B76" s="4"/>
      <c r="C76" s="4" t="s">
        <v>47</v>
      </c>
      <c r="D76" s="83" t="s">
        <v>217</v>
      </c>
      <c r="E76" s="83"/>
      <c r="F76" s="83"/>
      <c r="G76" s="83"/>
      <c r="H76" s="19">
        <v>0</v>
      </c>
      <c r="I76" s="10"/>
      <c r="J76" s="9">
        <f t="shared" si="5"/>
        <v>0</v>
      </c>
      <c r="K76" s="9">
        <v>0</v>
      </c>
      <c r="L76" s="84"/>
      <c r="M76" s="84"/>
      <c r="N76" s="84"/>
      <c r="O76" s="84"/>
      <c r="P76" s="84"/>
      <c r="Q76" s="84"/>
      <c r="R76" s="1"/>
    </row>
    <row r="77" spans="1:18">
      <c r="A77" s="1"/>
      <c r="B77" s="4"/>
      <c r="C77" s="4" t="s">
        <v>70</v>
      </c>
      <c r="D77" s="83" t="s">
        <v>217</v>
      </c>
      <c r="E77" s="83"/>
      <c r="F77" s="83"/>
      <c r="G77" s="83"/>
      <c r="H77" s="19">
        <v>0</v>
      </c>
      <c r="I77" s="10"/>
      <c r="J77" s="9">
        <f t="shared" si="5"/>
        <v>0</v>
      </c>
      <c r="K77" s="9">
        <v>0</v>
      </c>
      <c r="L77" s="84"/>
      <c r="M77" s="84"/>
      <c r="N77" s="84"/>
      <c r="O77" s="84"/>
      <c r="P77" s="84"/>
      <c r="Q77" s="84"/>
      <c r="R77" s="1"/>
    </row>
    <row r="78" spans="1:18">
      <c r="A78" s="1"/>
      <c r="B78" s="4"/>
      <c r="C78" s="4" t="s">
        <v>168</v>
      </c>
      <c r="D78" s="83" t="s">
        <v>217</v>
      </c>
      <c r="E78" s="83"/>
      <c r="F78" s="83"/>
      <c r="G78" s="83"/>
      <c r="H78" s="19">
        <v>0</v>
      </c>
      <c r="I78" s="10"/>
      <c r="J78" s="9">
        <f t="shared" si="5"/>
        <v>0</v>
      </c>
      <c r="K78" s="9">
        <v>0</v>
      </c>
      <c r="L78" s="84"/>
      <c r="M78" s="84"/>
      <c r="N78" s="84"/>
      <c r="O78" s="84"/>
      <c r="P78" s="84"/>
      <c r="Q78" s="84"/>
      <c r="R78" s="1"/>
    </row>
    <row r="79" spans="1:18">
      <c r="A79" s="1"/>
      <c r="B79" s="4"/>
      <c r="C79" s="4" t="s">
        <v>148</v>
      </c>
      <c r="D79" s="83" t="s">
        <v>217</v>
      </c>
      <c r="E79" s="83"/>
      <c r="F79" s="83"/>
      <c r="G79" s="83"/>
      <c r="H79" s="19">
        <v>0</v>
      </c>
      <c r="I79" s="10"/>
      <c r="J79" s="9">
        <f t="shared" si="5"/>
        <v>0</v>
      </c>
      <c r="K79" s="9">
        <v>0</v>
      </c>
      <c r="L79" s="84"/>
      <c r="M79" s="84"/>
      <c r="N79" s="84"/>
      <c r="O79" s="84"/>
      <c r="P79" s="84"/>
      <c r="Q79" s="84"/>
      <c r="R79" s="1"/>
    </row>
    <row r="80" spans="1:18">
      <c r="A80" s="1"/>
      <c r="B80" s="4"/>
      <c r="C80" s="4" t="s">
        <v>44</v>
      </c>
      <c r="D80" s="83" t="s">
        <v>217</v>
      </c>
      <c r="E80" s="83"/>
      <c r="F80" s="83"/>
      <c r="G80" s="83"/>
      <c r="H80" s="19">
        <v>0</v>
      </c>
      <c r="I80" s="10"/>
      <c r="J80" s="9">
        <f t="shared" si="5"/>
        <v>0</v>
      </c>
      <c r="K80" s="9">
        <v>0</v>
      </c>
      <c r="L80" s="84"/>
      <c r="M80" s="84"/>
      <c r="N80" s="84"/>
      <c r="O80" s="84"/>
      <c r="P80" s="84"/>
      <c r="Q80" s="84"/>
      <c r="R80" s="1"/>
    </row>
    <row r="81" spans="1:18">
      <c r="A81" s="1"/>
      <c r="B81" s="4"/>
      <c r="C81" s="4" t="s">
        <v>167</v>
      </c>
      <c r="D81" s="83" t="s">
        <v>217</v>
      </c>
      <c r="E81" s="83"/>
      <c r="F81" s="83"/>
      <c r="G81" s="83"/>
      <c r="H81" s="19">
        <v>0</v>
      </c>
      <c r="I81" s="10"/>
      <c r="J81" s="9">
        <f t="shared" si="5"/>
        <v>0</v>
      </c>
      <c r="K81" s="9">
        <v>0</v>
      </c>
      <c r="L81" s="84"/>
      <c r="M81" s="84"/>
      <c r="N81" s="84"/>
      <c r="O81" s="84"/>
      <c r="P81" s="84"/>
      <c r="Q81" s="84"/>
      <c r="R81" s="1"/>
    </row>
    <row r="82" spans="1:18">
      <c r="A82" s="1"/>
      <c r="B82" s="4"/>
      <c r="C82" s="4" t="s">
        <v>6</v>
      </c>
      <c r="D82" s="83" t="s">
        <v>217</v>
      </c>
      <c r="E82" s="83"/>
      <c r="F82" s="83"/>
      <c r="G82" s="83"/>
      <c r="H82" s="19">
        <v>0</v>
      </c>
      <c r="I82" s="10"/>
      <c r="J82" s="9">
        <f t="shared" si="5"/>
        <v>0</v>
      </c>
      <c r="K82" s="9">
        <v>0</v>
      </c>
      <c r="L82" s="84"/>
      <c r="M82" s="84"/>
      <c r="N82" s="84"/>
      <c r="O82" s="84"/>
      <c r="P82" s="84"/>
      <c r="Q82" s="84"/>
      <c r="R82" s="1"/>
    </row>
    <row r="83" spans="1:18">
      <c r="A83" s="1"/>
      <c r="B83" s="4"/>
      <c r="C83" s="4" t="s">
        <v>411</v>
      </c>
      <c r="D83" s="83" t="s">
        <v>217</v>
      </c>
      <c r="E83" s="83"/>
      <c r="F83" s="83"/>
      <c r="G83" s="83"/>
      <c r="H83" s="19">
        <v>0</v>
      </c>
      <c r="I83" s="10"/>
      <c r="J83" s="9">
        <f t="shared" si="5"/>
        <v>0</v>
      </c>
      <c r="K83" s="9">
        <v>0</v>
      </c>
      <c r="L83" s="84"/>
      <c r="M83" s="84"/>
      <c r="N83" s="84"/>
      <c r="O83" s="84"/>
      <c r="P83" s="84"/>
      <c r="Q83" s="84"/>
      <c r="R83" s="1"/>
    </row>
    <row r="84" spans="1:18">
      <c r="A84" s="1"/>
      <c r="B84" s="4"/>
      <c r="C84" s="4" t="s">
        <v>17</v>
      </c>
      <c r="D84" s="83" t="s">
        <v>217</v>
      </c>
      <c r="E84" s="83"/>
      <c r="F84" s="83"/>
      <c r="G84" s="83"/>
      <c r="H84" s="19">
        <v>0</v>
      </c>
      <c r="I84" s="10"/>
      <c r="J84" s="9">
        <f t="shared" si="5"/>
        <v>0</v>
      </c>
      <c r="K84" s="9">
        <v>0</v>
      </c>
      <c r="L84" s="84"/>
      <c r="M84" s="84"/>
      <c r="N84" s="84"/>
      <c r="O84" s="84"/>
      <c r="P84" s="84"/>
      <c r="Q84" s="84"/>
      <c r="R84" s="1"/>
    </row>
    <row r="85" spans="1:18">
      <c r="A85" s="1"/>
      <c r="B85" s="4"/>
      <c r="C85" s="4" t="s">
        <v>12</v>
      </c>
      <c r="D85" s="83" t="s">
        <v>217</v>
      </c>
      <c r="E85" s="83"/>
      <c r="F85" s="83"/>
      <c r="G85" s="83"/>
      <c r="H85" s="19">
        <v>0</v>
      </c>
      <c r="I85" s="10"/>
      <c r="J85" s="9">
        <f t="shared" si="5"/>
        <v>0</v>
      </c>
      <c r="K85" s="9">
        <v>0</v>
      </c>
      <c r="L85" s="84"/>
      <c r="M85" s="84"/>
      <c r="N85" s="84"/>
      <c r="O85" s="84"/>
      <c r="P85" s="84"/>
      <c r="Q85" s="84"/>
      <c r="R85" s="1"/>
    </row>
    <row r="86" spans="1:18" ht="15" thickBot="1">
      <c r="A86" s="1"/>
      <c r="B86" s="4"/>
      <c r="C86" s="16" t="s">
        <v>215</v>
      </c>
      <c r="D86" s="4"/>
      <c r="E86" s="4"/>
      <c r="F86" s="4"/>
      <c r="G86" s="4"/>
      <c r="H86" s="4"/>
      <c r="I86" s="4"/>
      <c r="J86" s="13">
        <f>SUBTOTAL(9,J50:J85)</f>
        <v>0</v>
      </c>
      <c r="K86" s="13">
        <f>SUBTOTAL(9,K50:K85)</f>
        <v>0</v>
      </c>
      <c r="L86" s="4"/>
      <c r="M86" s="4"/>
      <c r="N86" s="4"/>
      <c r="O86" s="4"/>
      <c r="P86" s="4"/>
      <c r="Q86" s="4"/>
      <c r="R86" s="1"/>
    </row>
    <row r="87" spans="1:18" ht="13.8" thickTop="1">
      <c r="A87" s="1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1"/>
    </row>
    <row r="88" spans="1:18" ht="14.4">
      <c r="A88" s="1"/>
      <c r="B88" s="67" t="s">
        <v>189</v>
      </c>
      <c r="C88" s="68"/>
      <c r="D88" s="82" t="s">
        <v>212</v>
      </c>
      <c r="E88" s="82"/>
      <c r="F88" s="82"/>
      <c r="G88" s="18"/>
      <c r="H88" s="14" t="s">
        <v>213</v>
      </c>
      <c r="I88" s="14" t="s">
        <v>214</v>
      </c>
      <c r="J88" s="14" t="s">
        <v>215</v>
      </c>
      <c r="K88" s="59" t="s">
        <v>431</v>
      </c>
      <c r="L88" s="71" t="s">
        <v>216</v>
      </c>
      <c r="M88" s="72"/>
      <c r="N88" s="72"/>
      <c r="O88" s="72"/>
      <c r="P88" s="72"/>
      <c r="Q88" s="73"/>
      <c r="R88" s="1"/>
    </row>
    <row r="89" spans="1:18" ht="14.4">
      <c r="A89" s="1"/>
      <c r="B89" s="85" t="s">
        <v>203</v>
      </c>
      <c r="C89" s="85"/>
      <c r="D89" s="22" t="s">
        <v>200</v>
      </c>
      <c r="E89" s="22">
        <v>1</v>
      </c>
      <c r="F89" s="22">
        <v>2</v>
      </c>
      <c r="G89" s="23"/>
      <c r="H89" s="4"/>
      <c r="I89" s="4"/>
      <c r="J89" s="4"/>
      <c r="K89" s="4"/>
      <c r="L89" s="4"/>
      <c r="M89" s="4"/>
      <c r="N89" s="4"/>
      <c r="O89" s="4"/>
      <c r="P89" s="4"/>
      <c r="Q89" s="4"/>
      <c r="R89" s="1"/>
    </row>
    <row r="90" spans="1:18">
      <c r="A90" s="1"/>
      <c r="B90" s="1"/>
      <c r="C90" s="4" t="s">
        <v>169</v>
      </c>
      <c r="D90" s="8" t="s">
        <v>217</v>
      </c>
      <c r="E90" s="8" t="s">
        <v>217</v>
      </c>
      <c r="F90" s="8" t="s">
        <v>217</v>
      </c>
      <c r="G90" s="1"/>
      <c r="H90" s="9">
        <v>0</v>
      </c>
      <c r="I90" s="10"/>
      <c r="J90" s="9">
        <f t="shared" ref="J90:J126" si="6">H90*I90</f>
        <v>0</v>
      </c>
      <c r="K90" s="9">
        <v>0</v>
      </c>
      <c r="L90" s="84"/>
      <c r="M90" s="84"/>
      <c r="N90" s="84"/>
      <c r="O90" s="84"/>
      <c r="P90" s="84"/>
      <c r="Q90" s="84"/>
      <c r="R90" s="1"/>
    </row>
    <row r="91" spans="1:18">
      <c r="A91" s="1"/>
      <c r="B91" s="1"/>
      <c r="C91" s="4" t="s">
        <v>158</v>
      </c>
      <c r="D91" s="8" t="s">
        <v>217</v>
      </c>
      <c r="E91" s="8" t="s">
        <v>217</v>
      </c>
      <c r="F91" s="8" t="s">
        <v>217</v>
      </c>
      <c r="G91" s="1"/>
      <c r="H91" s="9">
        <v>0</v>
      </c>
      <c r="I91" s="10"/>
      <c r="J91" s="9">
        <f t="shared" si="6"/>
        <v>0</v>
      </c>
      <c r="K91" s="9">
        <v>0</v>
      </c>
      <c r="L91" s="84"/>
      <c r="M91" s="84"/>
      <c r="N91" s="84"/>
      <c r="O91" s="84"/>
      <c r="P91" s="84"/>
      <c r="Q91" s="84"/>
      <c r="R91" s="1"/>
    </row>
    <row r="92" spans="1:18">
      <c r="A92" s="1"/>
      <c r="B92" s="1"/>
      <c r="C92" s="4" t="s">
        <v>419</v>
      </c>
      <c r="D92" s="8" t="s">
        <v>217</v>
      </c>
      <c r="E92" s="8" t="s">
        <v>217</v>
      </c>
      <c r="F92" s="8" t="s">
        <v>217</v>
      </c>
      <c r="G92" s="1"/>
      <c r="H92" s="9">
        <v>0</v>
      </c>
      <c r="I92" s="10"/>
      <c r="J92" s="9">
        <f t="shared" si="6"/>
        <v>0</v>
      </c>
      <c r="K92" s="9">
        <v>0</v>
      </c>
      <c r="L92" s="84"/>
      <c r="M92" s="84"/>
      <c r="N92" s="84"/>
      <c r="O92" s="84"/>
      <c r="P92" s="84"/>
      <c r="Q92" s="84"/>
      <c r="R92" s="1"/>
    </row>
    <row r="93" spans="1:18">
      <c r="A93" s="1"/>
      <c r="B93" s="1"/>
      <c r="C93" s="4" t="s">
        <v>187</v>
      </c>
      <c r="D93" s="8" t="s">
        <v>217</v>
      </c>
      <c r="E93" s="8" t="s">
        <v>217</v>
      </c>
      <c r="F93" s="8" t="s">
        <v>217</v>
      </c>
      <c r="G93" s="1"/>
      <c r="H93" s="9">
        <v>0</v>
      </c>
      <c r="I93" s="10"/>
      <c r="J93" s="9">
        <f t="shared" si="6"/>
        <v>0</v>
      </c>
      <c r="K93" s="9">
        <v>0</v>
      </c>
      <c r="L93" s="84"/>
      <c r="M93" s="84"/>
      <c r="N93" s="84"/>
      <c r="O93" s="84"/>
      <c r="P93" s="84"/>
      <c r="Q93" s="84"/>
      <c r="R93" s="1"/>
    </row>
    <row r="94" spans="1:18">
      <c r="A94" s="1"/>
      <c r="B94" s="1"/>
      <c r="C94" s="4" t="s">
        <v>420</v>
      </c>
      <c r="D94" s="8" t="s">
        <v>217</v>
      </c>
      <c r="E94" s="8" t="s">
        <v>217</v>
      </c>
      <c r="F94" s="8" t="s">
        <v>217</v>
      </c>
      <c r="G94" s="1"/>
      <c r="H94" s="9">
        <v>0</v>
      </c>
      <c r="I94" s="10"/>
      <c r="J94" s="9">
        <f t="shared" si="6"/>
        <v>0</v>
      </c>
      <c r="K94" s="9">
        <v>0</v>
      </c>
      <c r="L94" s="84"/>
      <c r="M94" s="84"/>
      <c r="N94" s="84"/>
      <c r="O94" s="84"/>
      <c r="P94" s="84"/>
      <c r="Q94" s="84"/>
      <c r="R94" s="1"/>
    </row>
    <row r="95" spans="1:18">
      <c r="A95" s="1"/>
      <c r="B95" s="1"/>
      <c r="C95" s="4" t="s">
        <v>15</v>
      </c>
      <c r="D95" s="8" t="s">
        <v>217</v>
      </c>
      <c r="E95" s="8" t="s">
        <v>217</v>
      </c>
      <c r="F95" s="8" t="s">
        <v>217</v>
      </c>
      <c r="G95" s="1"/>
      <c r="H95" s="9">
        <v>0</v>
      </c>
      <c r="I95" s="10"/>
      <c r="J95" s="9">
        <f t="shared" si="6"/>
        <v>0</v>
      </c>
      <c r="K95" s="9">
        <v>0</v>
      </c>
      <c r="L95" s="84"/>
      <c r="M95" s="84"/>
      <c r="N95" s="84"/>
      <c r="O95" s="84"/>
      <c r="P95" s="84"/>
      <c r="Q95" s="84"/>
      <c r="R95" s="1"/>
    </row>
    <row r="96" spans="1:18">
      <c r="A96" s="1"/>
      <c r="B96" s="1"/>
      <c r="C96" s="4" t="s">
        <v>16</v>
      </c>
      <c r="D96" s="8" t="s">
        <v>217</v>
      </c>
      <c r="E96" s="8" t="s">
        <v>217</v>
      </c>
      <c r="F96" s="8" t="s">
        <v>217</v>
      </c>
      <c r="G96" s="1"/>
      <c r="H96" s="9">
        <v>0</v>
      </c>
      <c r="I96" s="10"/>
      <c r="J96" s="9">
        <f t="shared" si="6"/>
        <v>0</v>
      </c>
      <c r="K96" s="9">
        <v>0</v>
      </c>
      <c r="L96" s="84"/>
      <c r="M96" s="84"/>
      <c r="N96" s="84"/>
      <c r="O96" s="84"/>
      <c r="P96" s="84"/>
      <c r="Q96" s="84"/>
      <c r="R96" s="1"/>
    </row>
    <row r="97" spans="1:18">
      <c r="A97" s="1"/>
      <c r="B97" s="1"/>
      <c r="C97" s="4" t="s">
        <v>172</v>
      </c>
      <c r="D97" s="8" t="s">
        <v>217</v>
      </c>
      <c r="E97" s="8" t="s">
        <v>217</v>
      </c>
      <c r="F97" s="8" t="s">
        <v>217</v>
      </c>
      <c r="G97" s="1"/>
      <c r="H97" s="9">
        <v>0</v>
      </c>
      <c r="I97" s="10"/>
      <c r="J97" s="9">
        <f t="shared" si="6"/>
        <v>0</v>
      </c>
      <c r="K97" s="9">
        <v>0</v>
      </c>
      <c r="L97" s="84"/>
      <c r="M97" s="84"/>
      <c r="N97" s="84"/>
      <c r="O97" s="84"/>
      <c r="P97" s="84"/>
      <c r="Q97" s="84"/>
      <c r="R97" s="1"/>
    </row>
    <row r="98" spans="1:18">
      <c r="A98" s="1"/>
      <c r="B98" s="1"/>
      <c r="C98" s="4" t="s">
        <v>170</v>
      </c>
      <c r="D98" s="8" t="s">
        <v>217</v>
      </c>
      <c r="E98" s="8" t="s">
        <v>217</v>
      </c>
      <c r="F98" s="8" t="s">
        <v>217</v>
      </c>
      <c r="G98" s="1"/>
      <c r="H98" s="9">
        <v>0</v>
      </c>
      <c r="I98" s="10"/>
      <c r="J98" s="9">
        <f t="shared" si="6"/>
        <v>0</v>
      </c>
      <c r="K98" s="9">
        <v>0</v>
      </c>
      <c r="L98" s="84"/>
      <c r="M98" s="84"/>
      <c r="N98" s="84"/>
      <c r="O98" s="84"/>
      <c r="P98" s="84"/>
      <c r="Q98" s="84"/>
      <c r="R98" s="1"/>
    </row>
    <row r="99" spans="1:18">
      <c r="A99" s="1"/>
      <c r="B99" s="1"/>
      <c r="C99" s="4" t="s">
        <v>171</v>
      </c>
      <c r="D99" s="21" t="s">
        <v>217</v>
      </c>
      <c r="E99" s="21" t="s">
        <v>217</v>
      </c>
      <c r="F99" s="21" t="s">
        <v>217</v>
      </c>
      <c r="G99" s="1"/>
      <c r="H99" s="9">
        <v>0</v>
      </c>
      <c r="I99" s="11"/>
      <c r="J99" s="9">
        <f t="shared" si="6"/>
        <v>0</v>
      </c>
      <c r="K99" s="9">
        <v>0</v>
      </c>
      <c r="L99" s="84"/>
      <c r="M99" s="84"/>
      <c r="N99" s="84"/>
      <c r="O99" s="84"/>
      <c r="P99" s="84"/>
      <c r="Q99" s="84"/>
      <c r="R99" s="1"/>
    </row>
    <row r="100" spans="1:18">
      <c r="A100" s="1"/>
      <c r="B100" s="1"/>
      <c r="C100" s="4" t="s">
        <v>173</v>
      </c>
      <c r="D100" s="8" t="s">
        <v>217</v>
      </c>
      <c r="E100" s="8" t="s">
        <v>217</v>
      </c>
      <c r="F100" s="8" t="s">
        <v>217</v>
      </c>
      <c r="G100" s="1"/>
      <c r="H100" s="9">
        <v>0</v>
      </c>
      <c r="I100" s="10"/>
      <c r="J100" s="9">
        <f t="shared" si="6"/>
        <v>0</v>
      </c>
      <c r="K100" s="9">
        <v>0</v>
      </c>
      <c r="L100" s="84"/>
      <c r="M100" s="84"/>
      <c r="N100" s="84"/>
      <c r="O100" s="84"/>
      <c r="P100" s="84"/>
      <c r="Q100" s="84"/>
      <c r="R100" s="1"/>
    </row>
    <row r="101" spans="1:18">
      <c r="A101" s="1"/>
      <c r="B101" s="1"/>
      <c r="C101" s="4" t="s">
        <v>21</v>
      </c>
      <c r="D101" s="8" t="s">
        <v>217</v>
      </c>
      <c r="E101" s="8" t="s">
        <v>217</v>
      </c>
      <c r="F101" s="8" t="s">
        <v>217</v>
      </c>
      <c r="G101" s="1"/>
      <c r="H101" s="9">
        <v>0</v>
      </c>
      <c r="I101" s="10"/>
      <c r="J101" s="9">
        <f t="shared" si="6"/>
        <v>0</v>
      </c>
      <c r="K101" s="9">
        <v>0</v>
      </c>
      <c r="L101" s="84"/>
      <c r="M101" s="84"/>
      <c r="N101" s="84"/>
      <c r="O101" s="84"/>
      <c r="P101" s="84"/>
      <c r="Q101" s="84"/>
      <c r="R101" s="1"/>
    </row>
    <row r="102" spans="1:18">
      <c r="A102" s="1"/>
      <c r="B102" s="1"/>
      <c r="C102" s="4" t="s">
        <v>43</v>
      </c>
      <c r="D102" s="8" t="s">
        <v>217</v>
      </c>
      <c r="E102" s="8" t="s">
        <v>217</v>
      </c>
      <c r="F102" s="8" t="s">
        <v>217</v>
      </c>
      <c r="G102" s="1"/>
      <c r="H102" s="9">
        <v>0</v>
      </c>
      <c r="I102" s="10"/>
      <c r="J102" s="9">
        <f t="shared" si="6"/>
        <v>0</v>
      </c>
      <c r="K102" s="9">
        <v>0</v>
      </c>
      <c r="L102" s="84"/>
      <c r="M102" s="84"/>
      <c r="N102" s="84"/>
      <c r="O102" s="84"/>
      <c r="P102" s="84"/>
      <c r="Q102" s="84"/>
      <c r="R102" s="1"/>
    </row>
    <row r="103" spans="1:18">
      <c r="A103" s="1"/>
      <c r="B103" s="1"/>
      <c r="C103" s="4" t="s">
        <v>186</v>
      </c>
      <c r="D103" s="8" t="s">
        <v>217</v>
      </c>
      <c r="E103" s="8" t="s">
        <v>217</v>
      </c>
      <c r="F103" s="8" t="s">
        <v>217</v>
      </c>
      <c r="G103" s="1"/>
      <c r="H103" s="9">
        <v>0</v>
      </c>
      <c r="I103" s="10"/>
      <c r="J103" s="9">
        <f t="shared" si="6"/>
        <v>0</v>
      </c>
      <c r="K103" s="9">
        <v>0</v>
      </c>
      <c r="L103" s="84"/>
      <c r="M103" s="84"/>
      <c r="N103" s="84"/>
      <c r="O103" s="84"/>
      <c r="P103" s="84"/>
      <c r="Q103" s="84"/>
      <c r="R103" s="1"/>
    </row>
    <row r="104" spans="1:18">
      <c r="A104" s="1"/>
      <c r="B104" s="1"/>
      <c r="C104" s="4" t="s">
        <v>185</v>
      </c>
      <c r="D104" s="8" t="s">
        <v>217</v>
      </c>
      <c r="E104" s="8" t="s">
        <v>217</v>
      </c>
      <c r="F104" s="8" t="s">
        <v>217</v>
      </c>
      <c r="G104" s="1"/>
      <c r="H104" s="9">
        <v>0</v>
      </c>
      <c r="I104" s="10"/>
      <c r="J104" s="9">
        <f t="shared" si="6"/>
        <v>0</v>
      </c>
      <c r="K104" s="9">
        <v>0</v>
      </c>
      <c r="L104" s="84"/>
      <c r="M104" s="84"/>
      <c r="N104" s="84"/>
      <c r="O104" s="84"/>
      <c r="P104" s="84"/>
      <c r="Q104" s="84"/>
      <c r="R104" s="1"/>
    </row>
    <row r="105" spans="1:18">
      <c r="A105" s="1"/>
      <c r="B105" s="1"/>
      <c r="C105" s="4" t="s">
        <v>184</v>
      </c>
      <c r="D105" s="8" t="s">
        <v>217</v>
      </c>
      <c r="E105" s="8" t="s">
        <v>217</v>
      </c>
      <c r="F105" s="8" t="s">
        <v>217</v>
      </c>
      <c r="G105" s="1"/>
      <c r="H105" s="9">
        <v>0</v>
      </c>
      <c r="I105" s="10"/>
      <c r="J105" s="9">
        <f t="shared" si="6"/>
        <v>0</v>
      </c>
      <c r="K105" s="9">
        <v>0</v>
      </c>
      <c r="L105" s="84"/>
      <c r="M105" s="84"/>
      <c r="N105" s="84"/>
      <c r="O105" s="84"/>
      <c r="P105" s="84"/>
      <c r="Q105" s="84"/>
      <c r="R105" s="1"/>
    </row>
    <row r="106" spans="1:18">
      <c r="A106" s="1"/>
      <c r="B106" s="1"/>
      <c r="C106" s="4" t="s">
        <v>412</v>
      </c>
      <c r="D106" s="8" t="s">
        <v>217</v>
      </c>
      <c r="E106" s="8" t="s">
        <v>217</v>
      </c>
      <c r="F106" s="8" t="s">
        <v>217</v>
      </c>
      <c r="G106" s="1"/>
      <c r="H106" s="9">
        <v>0</v>
      </c>
      <c r="I106" s="10"/>
      <c r="J106" s="9">
        <f t="shared" si="6"/>
        <v>0</v>
      </c>
      <c r="K106" s="9">
        <v>0</v>
      </c>
      <c r="L106" s="84"/>
      <c r="M106" s="84"/>
      <c r="N106" s="84"/>
      <c r="O106" s="84"/>
      <c r="P106" s="84"/>
      <c r="Q106" s="84"/>
      <c r="R106" s="1"/>
    </row>
    <row r="107" spans="1:18">
      <c r="A107" s="1"/>
      <c r="B107" s="1"/>
      <c r="C107" s="4" t="s">
        <v>68</v>
      </c>
      <c r="D107" s="8" t="s">
        <v>217</v>
      </c>
      <c r="E107" s="8" t="s">
        <v>217</v>
      </c>
      <c r="F107" s="8" t="s">
        <v>217</v>
      </c>
      <c r="G107" s="1"/>
      <c r="H107" s="9">
        <v>0</v>
      </c>
      <c r="I107" s="10"/>
      <c r="J107" s="9">
        <f t="shared" si="6"/>
        <v>0</v>
      </c>
      <c r="K107" s="9">
        <v>0</v>
      </c>
      <c r="L107" s="84"/>
      <c r="M107" s="84"/>
      <c r="N107" s="84"/>
      <c r="O107" s="84"/>
      <c r="P107" s="84"/>
      <c r="Q107" s="84"/>
      <c r="R107" s="1"/>
    </row>
    <row r="108" spans="1:18">
      <c r="A108" s="1"/>
      <c r="B108" s="1"/>
      <c r="C108" s="4" t="s">
        <v>67</v>
      </c>
      <c r="D108" s="8" t="s">
        <v>217</v>
      </c>
      <c r="E108" s="8" t="s">
        <v>217</v>
      </c>
      <c r="F108" s="8" t="s">
        <v>217</v>
      </c>
      <c r="G108" s="1"/>
      <c r="H108" s="9">
        <v>0</v>
      </c>
      <c r="I108" s="10"/>
      <c r="J108" s="9">
        <f t="shared" si="6"/>
        <v>0</v>
      </c>
      <c r="K108" s="9">
        <v>0</v>
      </c>
      <c r="L108" s="84"/>
      <c r="M108" s="84"/>
      <c r="N108" s="84"/>
      <c r="O108" s="84"/>
      <c r="P108" s="84"/>
      <c r="Q108" s="84"/>
      <c r="R108" s="1"/>
    </row>
    <row r="109" spans="1:18">
      <c r="A109" s="1"/>
      <c r="B109" s="1"/>
      <c r="C109" s="4" t="s">
        <v>5</v>
      </c>
      <c r="D109" s="8" t="s">
        <v>217</v>
      </c>
      <c r="E109" s="8" t="s">
        <v>217</v>
      </c>
      <c r="F109" s="8" t="s">
        <v>217</v>
      </c>
      <c r="G109" s="1"/>
      <c r="H109" s="9">
        <v>0</v>
      </c>
      <c r="I109" s="10"/>
      <c r="J109" s="9">
        <f t="shared" si="6"/>
        <v>0</v>
      </c>
      <c r="K109" s="9">
        <v>0</v>
      </c>
      <c r="L109" s="84"/>
      <c r="M109" s="84"/>
      <c r="N109" s="84"/>
      <c r="O109" s="84"/>
      <c r="P109" s="84"/>
      <c r="Q109" s="84"/>
      <c r="R109" s="1"/>
    </row>
    <row r="110" spans="1:18">
      <c r="A110" s="1"/>
      <c r="B110" s="1"/>
      <c r="C110" s="4" t="s">
        <v>65</v>
      </c>
      <c r="D110" s="8" t="s">
        <v>217</v>
      </c>
      <c r="E110" s="8" t="s">
        <v>217</v>
      </c>
      <c r="F110" s="8" t="s">
        <v>217</v>
      </c>
      <c r="G110" s="1"/>
      <c r="H110" s="9">
        <v>0</v>
      </c>
      <c r="I110" s="10"/>
      <c r="J110" s="9">
        <f t="shared" si="6"/>
        <v>0</v>
      </c>
      <c r="K110" s="9">
        <v>0</v>
      </c>
      <c r="L110" s="84"/>
      <c r="M110" s="84"/>
      <c r="N110" s="84"/>
      <c r="O110" s="84"/>
      <c r="P110" s="84"/>
      <c r="Q110" s="84"/>
      <c r="R110" s="1"/>
    </row>
    <row r="111" spans="1:18">
      <c r="A111" s="1"/>
      <c r="B111" s="1"/>
      <c r="C111" s="4" t="s">
        <v>66</v>
      </c>
      <c r="D111" s="8" t="s">
        <v>217</v>
      </c>
      <c r="E111" s="8" t="s">
        <v>217</v>
      </c>
      <c r="F111" s="8" t="s">
        <v>217</v>
      </c>
      <c r="G111" s="1"/>
      <c r="H111" s="9">
        <v>0</v>
      </c>
      <c r="I111" s="10"/>
      <c r="J111" s="9">
        <f t="shared" si="6"/>
        <v>0</v>
      </c>
      <c r="K111" s="9">
        <v>0</v>
      </c>
      <c r="L111" s="84"/>
      <c r="M111" s="84"/>
      <c r="N111" s="84"/>
      <c r="O111" s="84"/>
      <c r="P111" s="84"/>
      <c r="Q111" s="84"/>
      <c r="R111" s="1"/>
    </row>
    <row r="112" spans="1:18">
      <c r="A112" s="1"/>
      <c r="B112" s="1"/>
      <c r="C112" s="4" t="s">
        <v>19</v>
      </c>
      <c r="D112" s="8" t="s">
        <v>217</v>
      </c>
      <c r="E112" s="8" t="s">
        <v>217</v>
      </c>
      <c r="F112" s="8" t="s">
        <v>217</v>
      </c>
      <c r="G112" s="1"/>
      <c r="H112" s="9">
        <v>0</v>
      </c>
      <c r="I112" s="10"/>
      <c r="J112" s="9">
        <f t="shared" si="6"/>
        <v>0</v>
      </c>
      <c r="K112" s="9">
        <v>0</v>
      </c>
      <c r="L112" s="84"/>
      <c r="M112" s="84"/>
      <c r="N112" s="84"/>
      <c r="O112" s="84"/>
      <c r="P112" s="84"/>
      <c r="Q112" s="84"/>
      <c r="R112" s="1"/>
    </row>
    <row r="113" spans="1:18">
      <c r="A113" s="1"/>
      <c r="B113" s="1"/>
      <c r="C113" s="4" t="s">
        <v>20</v>
      </c>
      <c r="D113" s="8" t="s">
        <v>217</v>
      </c>
      <c r="E113" s="8" t="s">
        <v>217</v>
      </c>
      <c r="F113" s="8" t="s">
        <v>217</v>
      </c>
      <c r="G113" s="1"/>
      <c r="H113" s="9">
        <v>0</v>
      </c>
      <c r="I113" s="10"/>
      <c r="J113" s="9">
        <f t="shared" si="6"/>
        <v>0</v>
      </c>
      <c r="K113" s="9">
        <v>0</v>
      </c>
      <c r="L113" s="84"/>
      <c r="M113" s="84"/>
      <c r="N113" s="84"/>
      <c r="O113" s="84"/>
      <c r="P113" s="84"/>
      <c r="Q113" s="84"/>
      <c r="R113" s="1"/>
    </row>
    <row r="114" spans="1:18">
      <c r="A114" s="1"/>
      <c r="B114" s="1"/>
      <c r="C114" s="4" t="s">
        <v>71</v>
      </c>
      <c r="D114" s="8" t="s">
        <v>217</v>
      </c>
      <c r="E114" s="8" t="s">
        <v>217</v>
      </c>
      <c r="F114" s="8" t="s">
        <v>217</v>
      </c>
      <c r="G114" s="1"/>
      <c r="H114" s="9">
        <v>0</v>
      </c>
      <c r="I114" s="10"/>
      <c r="J114" s="9">
        <f t="shared" si="6"/>
        <v>0</v>
      </c>
      <c r="K114" s="9">
        <v>0</v>
      </c>
      <c r="L114" s="84"/>
      <c r="M114" s="84"/>
      <c r="N114" s="84"/>
      <c r="O114" s="84"/>
      <c r="P114" s="84"/>
      <c r="Q114" s="84"/>
      <c r="R114" s="1"/>
    </row>
    <row r="115" spans="1:18">
      <c r="A115" s="1"/>
      <c r="B115" s="1"/>
      <c r="C115" s="4" t="s">
        <v>59</v>
      </c>
      <c r="D115" s="8" t="s">
        <v>217</v>
      </c>
      <c r="E115" s="8" t="s">
        <v>217</v>
      </c>
      <c r="F115" s="8" t="s">
        <v>217</v>
      </c>
      <c r="G115" s="1"/>
      <c r="H115" s="9">
        <v>0</v>
      </c>
      <c r="I115" s="10"/>
      <c r="J115" s="9">
        <f t="shared" si="6"/>
        <v>0</v>
      </c>
      <c r="K115" s="9">
        <v>0</v>
      </c>
      <c r="L115" s="84"/>
      <c r="M115" s="84"/>
      <c r="N115" s="84"/>
      <c r="O115" s="84"/>
      <c r="P115" s="84"/>
      <c r="Q115" s="84"/>
      <c r="R115" s="1"/>
    </row>
    <row r="116" spans="1:18">
      <c r="A116" s="1"/>
      <c r="B116" s="1"/>
      <c r="C116" s="4" t="s">
        <v>60</v>
      </c>
      <c r="D116" s="8" t="s">
        <v>217</v>
      </c>
      <c r="E116" s="8" t="s">
        <v>217</v>
      </c>
      <c r="F116" s="8" t="s">
        <v>217</v>
      </c>
      <c r="G116" s="1"/>
      <c r="H116" s="9">
        <v>0</v>
      </c>
      <c r="I116" s="10"/>
      <c r="J116" s="9">
        <f t="shared" si="6"/>
        <v>0</v>
      </c>
      <c r="K116" s="9">
        <v>0</v>
      </c>
      <c r="L116" s="84"/>
      <c r="M116" s="84"/>
      <c r="N116" s="84"/>
      <c r="O116" s="84"/>
      <c r="P116" s="84"/>
      <c r="Q116" s="84"/>
      <c r="R116" s="1"/>
    </row>
    <row r="117" spans="1:18">
      <c r="A117" s="1"/>
      <c r="B117" s="1"/>
      <c r="C117" s="4" t="s">
        <v>121</v>
      </c>
      <c r="D117" s="8" t="s">
        <v>217</v>
      </c>
      <c r="E117" s="8" t="s">
        <v>217</v>
      </c>
      <c r="F117" s="8" t="s">
        <v>217</v>
      </c>
      <c r="G117" s="1"/>
      <c r="H117" s="9">
        <v>0</v>
      </c>
      <c r="I117" s="10"/>
      <c r="J117" s="9">
        <f t="shared" si="6"/>
        <v>0</v>
      </c>
      <c r="K117" s="9">
        <v>0</v>
      </c>
      <c r="L117" s="84"/>
      <c r="M117" s="84"/>
      <c r="N117" s="84"/>
      <c r="O117" s="84"/>
      <c r="P117" s="84"/>
      <c r="Q117" s="84"/>
      <c r="R117" s="1"/>
    </row>
    <row r="118" spans="1:18">
      <c r="A118" s="1"/>
      <c r="B118" s="1"/>
      <c r="C118" s="4" t="s">
        <v>72</v>
      </c>
      <c r="D118" s="8" t="s">
        <v>217</v>
      </c>
      <c r="E118" s="8" t="s">
        <v>217</v>
      </c>
      <c r="F118" s="8" t="s">
        <v>217</v>
      </c>
      <c r="G118" s="1"/>
      <c r="H118" s="9">
        <v>0</v>
      </c>
      <c r="I118" s="10"/>
      <c r="J118" s="9">
        <f t="shared" si="6"/>
        <v>0</v>
      </c>
      <c r="K118" s="9">
        <v>0</v>
      </c>
      <c r="L118" s="84"/>
      <c r="M118" s="84"/>
      <c r="N118" s="84"/>
      <c r="O118" s="84"/>
      <c r="P118" s="84"/>
      <c r="Q118" s="84"/>
      <c r="R118" s="1"/>
    </row>
    <row r="119" spans="1:18">
      <c r="A119" s="1"/>
      <c r="B119" s="1"/>
      <c r="C119" s="4" t="s">
        <v>73</v>
      </c>
      <c r="D119" s="8" t="s">
        <v>217</v>
      </c>
      <c r="E119" s="8" t="s">
        <v>217</v>
      </c>
      <c r="F119" s="8" t="s">
        <v>217</v>
      </c>
      <c r="G119" s="1"/>
      <c r="H119" s="9">
        <v>0</v>
      </c>
      <c r="I119" s="10"/>
      <c r="J119" s="9">
        <f t="shared" si="6"/>
        <v>0</v>
      </c>
      <c r="K119" s="9">
        <v>0</v>
      </c>
      <c r="L119" s="84"/>
      <c r="M119" s="84"/>
      <c r="N119" s="84"/>
      <c r="O119" s="84"/>
      <c r="P119" s="84"/>
      <c r="Q119" s="84"/>
      <c r="R119" s="1"/>
    </row>
    <row r="120" spans="1:18">
      <c r="A120" s="1"/>
      <c r="B120" s="1"/>
      <c r="C120" s="4" t="s">
        <v>23</v>
      </c>
      <c r="D120" s="8" t="s">
        <v>217</v>
      </c>
      <c r="E120" s="8" t="s">
        <v>217</v>
      </c>
      <c r="F120" s="8" t="s">
        <v>217</v>
      </c>
      <c r="G120" s="1"/>
      <c r="H120" s="9">
        <v>0</v>
      </c>
      <c r="I120" s="10"/>
      <c r="J120" s="9">
        <f t="shared" si="6"/>
        <v>0</v>
      </c>
      <c r="K120" s="9">
        <v>0</v>
      </c>
      <c r="L120" s="84"/>
      <c r="M120" s="84"/>
      <c r="N120" s="84"/>
      <c r="O120" s="84"/>
      <c r="P120" s="84"/>
      <c r="Q120" s="84"/>
      <c r="R120" s="1"/>
    </row>
    <row r="121" spans="1:18">
      <c r="A121" s="1"/>
      <c r="B121" s="1"/>
      <c r="C121" s="4" t="s">
        <v>4</v>
      </c>
      <c r="D121" s="8" t="s">
        <v>217</v>
      </c>
      <c r="E121" s="8" t="s">
        <v>217</v>
      </c>
      <c r="F121" s="8" t="s">
        <v>217</v>
      </c>
      <c r="G121" s="1"/>
      <c r="H121" s="9">
        <v>0</v>
      </c>
      <c r="I121" s="10"/>
      <c r="J121" s="9">
        <f t="shared" si="6"/>
        <v>0</v>
      </c>
      <c r="K121" s="9">
        <v>0</v>
      </c>
      <c r="L121" s="84"/>
      <c r="M121" s="84"/>
      <c r="N121" s="84"/>
      <c r="O121" s="84"/>
      <c r="P121" s="84"/>
      <c r="Q121" s="84"/>
      <c r="R121" s="1"/>
    </row>
    <row r="122" spans="1:18">
      <c r="A122" s="1"/>
      <c r="B122" s="1"/>
      <c r="C122" s="4" t="s">
        <v>152</v>
      </c>
      <c r="D122" s="8" t="s">
        <v>217</v>
      </c>
      <c r="E122" s="8" t="s">
        <v>217</v>
      </c>
      <c r="F122" s="8" t="s">
        <v>217</v>
      </c>
      <c r="G122" s="1"/>
      <c r="H122" s="9">
        <v>0</v>
      </c>
      <c r="I122" s="10"/>
      <c r="J122" s="9">
        <f t="shared" si="6"/>
        <v>0</v>
      </c>
      <c r="K122" s="9">
        <v>0</v>
      </c>
      <c r="L122" s="84"/>
      <c r="M122" s="84"/>
      <c r="N122" s="84"/>
      <c r="O122" s="84"/>
      <c r="P122" s="84"/>
      <c r="Q122" s="84"/>
      <c r="R122" s="1"/>
    </row>
    <row r="123" spans="1:18">
      <c r="A123" s="1"/>
      <c r="B123" s="1"/>
      <c r="C123" s="4" t="s">
        <v>6</v>
      </c>
      <c r="D123" s="8" t="s">
        <v>217</v>
      </c>
      <c r="E123" s="8" t="s">
        <v>217</v>
      </c>
      <c r="F123" s="8" t="s">
        <v>217</v>
      </c>
      <c r="G123" s="1"/>
      <c r="H123" s="9">
        <v>0</v>
      </c>
      <c r="I123" s="10"/>
      <c r="J123" s="9">
        <f t="shared" si="6"/>
        <v>0</v>
      </c>
      <c r="K123" s="9">
        <v>0</v>
      </c>
      <c r="L123" s="84"/>
      <c r="M123" s="84"/>
      <c r="N123" s="84"/>
      <c r="O123" s="84"/>
      <c r="P123" s="84"/>
      <c r="Q123" s="84"/>
      <c r="R123" s="1"/>
    </row>
    <row r="124" spans="1:18">
      <c r="A124" s="1"/>
      <c r="B124" s="1"/>
      <c r="C124" s="4" t="s">
        <v>411</v>
      </c>
      <c r="D124" s="8" t="s">
        <v>217</v>
      </c>
      <c r="E124" s="8" t="s">
        <v>217</v>
      </c>
      <c r="F124" s="8" t="s">
        <v>217</v>
      </c>
      <c r="G124" s="1"/>
      <c r="H124" s="9">
        <v>0</v>
      </c>
      <c r="I124" s="10"/>
      <c r="J124" s="9">
        <f t="shared" si="6"/>
        <v>0</v>
      </c>
      <c r="K124" s="9">
        <v>0</v>
      </c>
      <c r="L124" s="84"/>
      <c r="M124" s="84"/>
      <c r="N124" s="84"/>
      <c r="O124" s="84"/>
      <c r="P124" s="84"/>
      <c r="Q124" s="84"/>
      <c r="R124" s="1"/>
    </row>
    <row r="125" spans="1:18">
      <c r="A125" s="1"/>
      <c r="B125" s="1"/>
      <c r="C125" s="4" t="s">
        <v>17</v>
      </c>
      <c r="D125" s="8" t="s">
        <v>217</v>
      </c>
      <c r="E125" s="8" t="s">
        <v>217</v>
      </c>
      <c r="F125" s="8" t="s">
        <v>217</v>
      </c>
      <c r="G125" s="1"/>
      <c r="H125" s="9">
        <v>0</v>
      </c>
      <c r="I125" s="10"/>
      <c r="J125" s="9">
        <f t="shared" si="6"/>
        <v>0</v>
      </c>
      <c r="K125" s="9">
        <v>0</v>
      </c>
      <c r="L125" s="84"/>
      <c r="M125" s="84"/>
      <c r="N125" s="84"/>
      <c r="O125" s="84"/>
      <c r="P125" s="84"/>
      <c r="Q125" s="84"/>
      <c r="R125" s="1"/>
    </row>
    <row r="126" spans="1:18">
      <c r="A126" s="1"/>
      <c r="B126" s="1"/>
      <c r="C126" s="4" t="s">
        <v>12</v>
      </c>
      <c r="D126" s="8" t="s">
        <v>217</v>
      </c>
      <c r="E126" s="8" t="s">
        <v>217</v>
      </c>
      <c r="F126" s="8" t="s">
        <v>217</v>
      </c>
      <c r="G126" s="1"/>
      <c r="H126" s="9">
        <v>0</v>
      </c>
      <c r="I126" s="10"/>
      <c r="J126" s="9">
        <f t="shared" si="6"/>
        <v>0</v>
      </c>
      <c r="K126" s="9">
        <v>0</v>
      </c>
      <c r="L126" s="84"/>
      <c r="M126" s="84"/>
      <c r="N126" s="84"/>
      <c r="O126" s="84"/>
      <c r="P126" s="84"/>
      <c r="Q126" s="84"/>
      <c r="R126" s="1"/>
    </row>
    <row r="127" spans="1:18" ht="15" thickBot="1">
      <c r="A127" s="1"/>
      <c r="B127" s="1"/>
      <c r="C127" s="16" t="s">
        <v>215</v>
      </c>
      <c r="D127" s="1"/>
      <c r="E127" s="1"/>
      <c r="F127" s="1"/>
      <c r="G127" s="1"/>
      <c r="H127" s="1"/>
      <c r="I127" s="1"/>
      <c r="J127" s="13">
        <f>SUBTOTAL(9,J90:J126)</f>
        <v>0</v>
      </c>
      <c r="K127" s="13">
        <f>SUBTOTAL(9,K90:K126)</f>
        <v>0</v>
      </c>
      <c r="L127" s="1"/>
      <c r="M127" s="1"/>
      <c r="N127" s="1"/>
      <c r="O127" s="1"/>
      <c r="P127" s="1"/>
      <c r="Q127" s="1"/>
      <c r="R127" s="1"/>
    </row>
    <row r="128" spans="1:18" ht="15" thickTop="1">
      <c r="A128" s="1"/>
      <c r="B128" s="1"/>
      <c r="C128" s="16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4.4">
      <c r="A129" s="1"/>
      <c r="B129" s="67" t="s">
        <v>189</v>
      </c>
      <c r="C129" s="68"/>
      <c r="D129" s="82" t="s">
        <v>212</v>
      </c>
      <c r="E129" s="82"/>
      <c r="F129" s="82"/>
      <c r="G129" s="18"/>
      <c r="H129" s="14" t="s">
        <v>213</v>
      </c>
      <c r="I129" s="14" t="s">
        <v>214</v>
      </c>
      <c r="J129" s="14" t="s">
        <v>215</v>
      </c>
      <c r="K129" s="59" t="s">
        <v>431</v>
      </c>
      <c r="L129" s="71" t="s">
        <v>216</v>
      </c>
      <c r="M129" s="72"/>
      <c r="N129" s="72"/>
      <c r="O129" s="72"/>
      <c r="P129" s="72"/>
      <c r="Q129" s="73"/>
      <c r="R129" s="1"/>
    </row>
    <row r="130" spans="1:18" ht="14.4">
      <c r="A130" s="1"/>
      <c r="B130" s="24" t="s">
        <v>199</v>
      </c>
      <c r="C130" s="1"/>
      <c r="D130" s="22">
        <v>1</v>
      </c>
      <c r="E130" s="22">
        <v>2</v>
      </c>
      <c r="F130" s="22">
        <v>3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>
      <c r="A131" s="1"/>
      <c r="B131" s="1"/>
      <c r="C131" s="4" t="s">
        <v>158</v>
      </c>
      <c r="D131" s="8" t="s">
        <v>217</v>
      </c>
      <c r="E131" s="8" t="s">
        <v>217</v>
      </c>
      <c r="F131" s="8" t="s">
        <v>217</v>
      </c>
      <c r="G131" s="1"/>
      <c r="H131" s="9">
        <v>0</v>
      </c>
      <c r="I131" s="10"/>
      <c r="J131" s="9">
        <f t="shared" ref="J131:J160" si="7">H131*I131</f>
        <v>0</v>
      </c>
      <c r="K131" s="9">
        <v>0</v>
      </c>
      <c r="L131" s="84"/>
      <c r="M131" s="84"/>
      <c r="N131" s="84"/>
      <c r="O131" s="84"/>
      <c r="P131" s="84"/>
      <c r="Q131" s="84"/>
      <c r="R131" s="1"/>
    </row>
    <row r="132" spans="1:18">
      <c r="A132" s="1"/>
      <c r="B132" s="1"/>
      <c r="C132" s="4" t="s">
        <v>420</v>
      </c>
      <c r="D132" s="8" t="s">
        <v>217</v>
      </c>
      <c r="E132" s="8" t="s">
        <v>217</v>
      </c>
      <c r="F132" s="8" t="s">
        <v>217</v>
      </c>
      <c r="G132" s="1"/>
      <c r="H132" s="9">
        <v>0</v>
      </c>
      <c r="I132" s="10"/>
      <c r="J132" s="9">
        <f t="shared" si="7"/>
        <v>0</v>
      </c>
      <c r="K132" s="9">
        <v>0</v>
      </c>
      <c r="L132" s="84"/>
      <c r="M132" s="84"/>
      <c r="N132" s="84"/>
      <c r="O132" s="84"/>
      <c r="P132" s="84"/>
      <c r="Q132" s="84"/>
      <c r="R132" s="1"/>
    </row>
    <row r="133" spans="1:18">
      <c r="A133" s="1"/>
      <c r="B133" s="1"/>
      <c r="C133" s="4" t="s">
        <v>15</v>
      </c>
      <c r="D133" s="8" t="s">
        <v>217</v>
      </c>
      <c r="E133" s="8" t="s">
        <v>217</v>
      </c>
      <c r="F133" s="8" t="s">
        <v>217</v>
      </c>
      <c r="G133" s="1"/>
      <c r="H133" s="9">
        <v>0</v>
      </c>
      <c r="I133" s="10"/>
      <c r="J133" s="9">
        <f t="shared" si="7"/>
        <v>0</v>
      </c>
      <c r="K133" s="9">
        <v>0</v>
      </c>
      <c r="L133" s="84"/>
      <c r="M133" s="84"/>
      <c r="N133" s="84"/>
      <c r="O133" s="84"/>
      <c r="P133" s="84"/>
      <c r="Q133" s="84"/>
      <c r="R133" s="1"/>
    </row>
    <row r="134" spans="1:18">
      <c r="A134" s="1"/>
      <c r="B134" s="1"/>
      <c r="C134" s="4" t="s">
        <v>16</v>
      </c>
      <c r="D134" s="8" t="s">
        <v>217</v>
      </c>
      <c r="E134" s="8" t="s">
        <v>217</v>
      </c>
      <c r="F134" s="8" t="s">
        <v>217</v>
      </c>
      <c r="G134" s="1"/>
      <c r="H134" s="9">
        <v>0</v>
      </c>
      <c r="I134" s="10"/>
      <c r="J134" s="9">
        <f t="shared" si="7"/>
        <v>0</v>
      </c>
      <c r="K134" s="9">
        <v>0</v>
      </c>
      <c r="L134" s="84"/>
      <c r="M134" s="84"/>
      <c r="N134" s="84"/>
      <c r="O134" s="84"/>
      <c r="P134" s="84"/>
      <c r="Q134" s="84"/>
      <c r="R134" s="1"/>
    </row>
    <row r="135" spans="1:18">
      <c r="A135" s="1"/>
      <c r="B135" s="1"/>
      <c r="C135" s="4" t="s">
        <v>172</v>
      </c>
      <c r="D135" s="8" t="s">
        <v>217</v>
      </c>
      <c r="E135" s="8" t="s">
        <v>217</v>
      </c>
      <c r="F135" s="8" t="s">
        <v>217</v>
      </c>
      <c r="G135" s="1"/>
      <c r="H135" s="9">
        <v>0</v>
      </c>
      <c r="I135" s="10"/>
      <c r="J135" s="9">
        <f t="shared" si="7"/>
        <v>0</v>
      </c>
      <c r="K135" s="9">
        <v>0</v>
      </c>
      <c r="L135" s="84"/>
      <c r="M135" s="84"/>
      <c r="N135" s="84"/>
      <c r="O135" s="84"/>
      <c r="P135" s="84"/>
      <c r="Q135" s="84"/>
      <c r="R135" s="1"/>
    </row>
    <row r="136" spans="1:18">
      <c r="A136" s="1"/>
      <c r="B136" s="1"/>
      <c r="C136" s="4" t="s">
        <v>170</v>
      </c>
      <c r="D136" s="8" t="s">
        <v>217</v>
      </c>
      <c r="E136" s="8" t="s">
        <v>217</v>
      </c>
      <c r="F136" s="8" t="s">
        <v>217</v>
      </c>
      <c r="G136" s="1"/>
      <c r="H136" s="9">
        <v>0</v>
      </c>
      <c r="I136" s="10"/>
      <c r="J136" s="9">
        <f t="shared" si="7"/>
        <v>0</v>
      </c>
      <c r="K136" s="9">
        <v>0</v>
      </c>
      <c r="L136" s="84"/>
      <c r="M136" s="84"/>
      <c r="N136" s="84"/>
      <c r="O136" s="84"/>
      <c r="P136" s="84"/>
      <c r="Q136" s="84"/>
      <c r="R136" s="1"/>
    </row>
    <row r="137" spans="1:18">
      <c r="A137" s="1"/>
      <c r="B137" s="1"/>
      <c r="C137" s="4" t="s">
        <v>171</v>
      </c>
      <c r="D137" s="8" t="s">
        <v>217</v>
      </c>
      <c r="E137" s="8" t="s">
        <v>217</v>
      </c>
      <c r="F137" s="8" t="s">
        <v>217</v>
      </c>
      <c r="G137" s="1"/>
      <c r="H137" s="9">
        <v>0</v>
      </c>
      <c r="I137" s="10"/>
      <c r="J137" s="9">
        <f t="shared" si="7"/>
        <v>0</v>
      </c>
      <c r="K137" s="9">
        <v>0</v>
      </c>
      <c r="L137" s="84"/>
      <c r="M137" s="84"/>
      <c r="N137" s="84"/>
      <c r="O137" s="84"/>
      <c r="P137" s="84"/>
      <c r="Q137" s="84"/>
      <c r="R137" s="1"/>
    </row>
    <row r="138" spans="1:18">
      <c r="A138" s="1"/>
      <c r="B138" s="1"/>
      <c r="C138" s="4" t="s">
        <v>173</v>
      </c>
      <c r="D138" s="8" t="s">
        <v>217</v>
      </c>
      <c r="E138" s="8" t="s">
        <v>217</v>
      </c>
      <c r="F138" s="8" t="s">
        <v>217</v>
      </c>
      <c r="G138" s="1"/>
      <c r="H138" s="9">
        <v>0</v>
      </c>
      <c r="I138" s="10"/>
      <c r="J138" s="9">
        <f t="shared" si="7"/>
        <v>0</v>
      </c>
      <c r="K138" s="9">
        <v>0</v>
      </c>
      <c r="L138" s="84"/>
      <c r="M138" s="84"/>
      <c r="N138" s="84"/>
      <c r="O138" s="84"/>
      <c r="P138" s="84"/>
      <c r="Q138" s="84"/>
      <c r="R138" s="1"/>
    </row>
    <row r="139" spans="1:18">
      <c r="A139" s="1"/>
      <c r="B139" s="1"/>
      <c r="C139" s="4" t="s">
        <v>21</v>
      </c>
      <c r="D139" s="8" t="s">
        <v>217</v>
      </c>
      <c r="E139" s="8" t="s">
        <v>217</v>
      </c>
      <c r="F139" s="8" t="s">
        <v>217</v>
      </c>
      <c r="G139" s="1"/>
      <c r="H139" s="9">
        <v>0</v>
      </c>
      <c r="I139" s="10"/>
      <c r="J139" s="9">
        <f t="shared" si="7"/>
        <v>0</v>
      </c>
      <c r="K139" s="9">
        <v>0</v>
      </c>
      <c r="L139" s="84"/>
      <c r="M139" s="84"/>
      <c r="N139" s="84"/>
      <c r="O139" s="84"/>
      <c r="P139" s="84"/>
      <c r="Q139" s="84"/>
      <c r="R139" s="1"/>
    </row>
    <row r="140" spans="1:18">
      <c r="A140" s="1"/>
      <c r="B140" s="1"/>
      <c r="C140" s="4" t="s">
        <v>43</v>
      </c>
      <c r="D140" s="21" t="s">
        <v>217</v>
      </c>
      <c r="E140" s="21" t="s">
        <v>217</v>
      </c>
      <c r="F140" s="21" t="s">
        <v>217</v>
      </c>
      <c r="G140" s="1"/>
      <c r="H140" s="9">
        <v>0</v>
      </c>
      <c r="I140" s="11"/>
      <c r="J140" s="9">
        <f t="shared" si="7"/>
        <v>0</v>
      </c>
      <c r="K140" s="9">
        <v>0</v>
      </c>
      <c r="L140" s="84"/>
      <c r="M140" s="84"/>
      <c r="N140" s="84"/>
      <c r="O140" s="84"/>
      <c r="P140" s="84"/>
      <c r="Q140" s="84"/>
      <c r="R140" s="1"/>
    </row>
    <row r="141" spans="1:18">
      <c r="A141" s="1"/>
      <c r="B141" s="1"/>
      <c r="C141" s="4" t="s">
        <v>186</v>
      </c>
      <c r="D141" s="8" t="s">
        <v>217</v>
      </c>
      <c r="E141" s="8" t="s">
        <v>217</v>
      </c>
      <c r="F141" s="8" t="s">
        <v>217</v>
      </c>
      <c r="G141" s="1"/>
      <c r="H141" s="9">
        <v>0</v>
      </c>
      <c r="I141" s="10"/>
      <c r="J141" s="9">
        <f t="shared" si="7"/>
        <v>0</v>
      </c>
      <c r="K141" s="9">
        <v>0</v>
      </c>
      <c r="L141" s="84"/>
      <c r="M141" s="84"/>
      <c r="N141" s="84"/>
      <c r="O141" s="84"/>
      <c r="P141" s="84"/>
      <c r="Q141" s="84"/>
      <c r="R141" s="1"/>
    </row>
    <row r="142" spans="1:18">
      <c r="A142" s="1"/>
      <c r="B142" s="1"/>
      <c r="C142" s="4" t="s">
        <v>185</v>
      </c>
      <c r="D142" s="8" t="s">
        <v>217</v>
      </c>
      <c r="E142" s="8" t="s">
        <v>217</v>
      </c>
      <c r="F142" s="8" t="s">
        <v>217</v>
      </c>
      <c r="G142" s="1"/>
      <c r="H142" s="9">
        <v>0</v>
      </c>
      <c r="I142" s="10"/>
      <c r="J142" s="9">
        <f t="shared" si="7"/>
        <v>0</v>
      </c>
      <c r="K142" s="9">
        <v>0</v>
      </c>
      <c r="L142" s="84"/>
      <c r="M142" s="84"/>
      <c r="N142" s="84"/>
      <c r="O142" s="84"/>
      <c r="P142" s="84"/>
      <c r="Q142" s="84"/>
      <c r="R142" s="1"/>
    </row>
    <row r="143" spans="1:18">
      <c r="A143" s="1"/>
      <c r="B143" s="1"/>
      <c r="C143" s="4" t="s">
        <v>184</v>
      </c>
      <c r="D143" s="8" t="s">
        <v>217</v>
      </c>
      <c r="E143" s="8" t="s">
        <v>217</v>
      </c>
      <c r="F143" s="8" t="s">
        <v>217</v>
      </c>
      <c r="G143" s="1"/>
      <c r="H143" s="9">
        <v>0</v>
      </c>
      <c r="I143" s="10"/>
      <c r="J143" s="9">
        <f t="shared" si="7"/>
        <v>0</v>
      </c>
      <c r="K143" s="9">
        <v>0</v>
      </c>
      <c r="L143" s="84"/>
      <c r="M143" s="84"/>
      <c r="N143" s="84"/>
      <c r="O143" s="84"/>
      <c r="P143" s="84"/>
      <c r="Q143" s="84"/>
      <c r="R143" s="1"/>
    </row>
    <row r="144" spans="1:18">
      <c r="A144" s="1"/>
      <c r="B144" s="1"/>
      <c r="C144" s="4" t="s">
        <v>412</v>
      </c>
      <c r="D144" s="8" t="s">
        <v>217</v>
      </c>
      <c r="E144" s="8" t="s">
        <v>217</v>
      </c>
      <c r="F144" s="8" t="s">
        <v>217</v>
      </c>
      <c r="G144" s="1"/>
      <c r="H144" s="9">
        <v>0</v>
      </c>
      <c r="I144" s="10"/>
      <c r="J144" s="9">
        <f t="shared" si="7"/>
        <v>0</v>
      </c>
      <c r="K144" s="9">
        <v>0</v>
      </c>
      <c r="L144" s="84"/>
      <c r="M144" s="84"/>
      <c r="N144" s="84"/>
      <c r="O144" s="84"/>
      <c r="P144" s="84"/>
      <c r="Q144" s="84"/>
      <c r="R144" s="1"/>
    </row>
    <row r="145" spans="1:18">
      <c r="A145" s="1"/>
      <c r="B145" s="1"/>
      <c r="C145" s="4" t="s">
        <v>68</v>
      </c>
      <c r="D145" s="8" t="s">
        <v>217</v>
      </c>
      <c r="E145" s="8" t="s">
        <v>217</v>
      </c>
      <c r="F145" s="8" t="s">
        <v>217</v>
      </c>
      <c r="G145" s="1"/>
      <c r="H145" s="9">
        <v>0</v>
      </c>
      <c r="I145" s="10"/>
      <c r="J145" s="9">
        <f t="shared" si="7"/>
        <v>0</v>
      </c>
      <c r="K145" s="9">
        <v>0</v>
      </c>
      <c r="L145" s="84"/>
      <c r="M145" s="84"/>
      <c r="N145" s="84"/>
      <c r="O145" s="84"/>
      <c r="P145" s="84"/>
      <c r="Q145" s="84"/>
      <c r="R145" s="1"/>
    </row>
    <row r="146" spans="1:18">
      <c r="A146" s="1"/>
      <c r="B146" s="1"/>
      <c r="C146" s="4" t="s">
        <v>67</v>
      </c>
      <c r="D146" s="8" t="s">
        <v>217</v>
      </c>
      <c r="E146" s="8" t="s">
        <v>217</v>
      </c>
      <c r="F146" s="8" t="s">
        <v>217</v>
      </c>
      <c r="G146" s="1"/>
      <c r="H146" s="9">
        <v>0</v>
      </c>
      <c r="I146" s="10"/>
      <c r="J146" s="9">
        <f t="shared" si="7"/>
        <v>0</v>
      </c>
      <c r="K146" s="9">
        <v>0</v>
      </c>
      <c r="L146" s="84"/>
      <c r="M146" s="84"/>
      <c r="N146" s="84"/>
      <c r="O146" s="84"/>
      <c r="P146" s="84"/>
      <c r="Q146" s="84"/>
      <c r="R146" s="1"/>
    </row>
    <row r="147" spans="1:18">
      <c r="A147" s="1"/>
      <c r="B147" s="1"/>
      <c r="C147" s="4" t="s">
        <v>5</v>
      </c>
      <c r="D147" s="8" t="s">
        <v>217</v>
      </c>
      <c r="E147" s="8" t="s">
        <v>217</v>
      </c>
      <c r="F147" s="8" t="s">
        <v>217</v>
      </c>
      <c r="G147" s="1"/>
      <c r="H147" s="9">
        <v>0</v>
      </c>
      <c r="I147" s="10"/>
      <c r="J147" s="9">
        <f t="shared" si="7"/>
        <v>0</v>
      </c>
      <c r="K147" s="9">
        <v>0</v>
      </c>
      <c r="L147" s="84"/>
      <c r="M147" s="84"/>
      <c r="N147" s="84"/>
      <c r="O147" s="84"/>
      <c r="P147" s="84"/>
      <c r="Q147" s="84"/>
      <c r="R147" s="1"/>
    </row>
    <row r="148" spans="1:18">
      <c r="A148" s="1"/>
      <c r="B148" s="1"/>
      <c r="C148" s="4" t="s">
        <v>65</v>
      </c>
      <c r="D148" s="8" t="s">
        <v>217</v>
      </c>
      <c r="E148" s="8" t="s">
        <v>217</v>
      </c>
      <c r="F148" s="8" t="s">
        <v>217</v>
      </c>
      <c r="G148" s="1"/>
      <c r="H148" s="9">
        <v>0</v>
      </c>
      <c r="I148" s="10"/>
      <c r="J148" s="9">
        <f t="shared" si="7"/>
        <v>0</v>
      </c>
      <c r="K148" s="9">
        <v>0</v>
      </c>
      <c r="L148" s="84"/>
      <c r="M148" s="84"/>
      <c r="N148" s="84"/>
      <c r="O148" s="84"/>
      <c r="P148" s="84"/>
      <c r="Q148" s="84"/>
      <c r="R148" s="1"/>
    </row>
    <row r="149" spans="1:18">
      <c r="A149" s="1"/>
      <c r="B149" s="1"/>
      <c r="C149" s="4" t="s">
        <v>66</v>
      </c>
      <c r="D149" s="8" t="s">
        <v>217</v>
      </c>
      <c r="E149" s="8" t="s">
        <v>217</v>
      </c>
      <c r="F149" s="8" t="s">
        <v>217</v>
      </c>
      <c r="G149" s="1"/>
      <c r="H149" s="9">
        <v>0</v>
      </c>
      <c r="I149" s="10"/>
      <c r="J149" s="9">
        <f t="shared" si="7"/>
        <v>0</v>
      </c>
      <c r="K149" s="9">
        <v>0</v>
      </c>
      <c r="L149" s="84"/>
      <c r="M149" s="84"/>
      <c r="N149" s="84"/>
      <c r="O149" s="84"/>
      <c r="P149" s="84"/>
      <c r="Q149" s="84"/>
      <c r="R149" s="1"/>
    </row>
    <row r="150" spans="1:18">
      <c r="A150" s="1"/>
      <c r="B150" s="1"/>
      <c r="C150" s="4" t="s">
        <v>60</v>
      </c>
      <c r="D150" s="8" t="s">
        <v>217</v>
      </c>
      <c r="E150" s="8" t="s">
        <v>217</v>
      </c>
      <c r="F150" s="8" t="s">
        <v>217</v>
      </c>
      <c r="G150" s="1"/>
      <c r="H150" s="9">
        <v>0</v>
      </c>
      <c r="I150" s="10"/>
      <c r="J150" s="9">
        <f t="shared" si="7"/>
        <v>0</v>
      </c>
      <c r="K150" s="9">
        <v>0</v>
      </c>
      <c r="L150" s="84"/>
      <c r="M150" s="84"/>
      <c r="N150" s="84"/>
      <c r="O150" s="84"/>
      <c r="P150" s="84"/>
      <c r="Q150" s="84"/>
      <c r="R150" s="1"/>
    </row>
    <row r="151" spans="1:18">
      <c r="A151" s="1"/>
      <c r="B151" s="1"/>
      <c r="C151" s="4" t="s">
        <v>3</v>
      </c>
      <c r="D151" s="8" t="s">
        <v>217</v>
      </c>
      <c r="E151" s="8" t="s">
        <v>217</v>
      </c>
      <c r="F151" s="8" t="s">
        <v>217</v>
      </c>
      <c r="G151" s="1"/>
      <c r="H151" s="9">
        <v>0</v>
      </c>
      <c r="I151" s="10"/>
      <c r="J151" s="9">
        <f t="shared" si="7"/>
        <v>0</v>
      </c>
      <c r="K151" s="9">
        <v>0</v>
      </c>
      <c r="L151" s="84"/>
      <c r="M151" s="84"/>
      <c r="N151" s="84"/>
      <c r="O151" s="84"/>
      <c r="P151" s="84"/>
      <c r="Q151" s="84"/>
      <c r="R151" s="1"/>
    </row>
    <row r="152" spans="1:18">
      <c r="A152" s="1"/>
      <c r="B152" s="1"/>
      <c r="C152" s="4" t="s">
        <v>121</v>
      </c>
      <c r="D152" s="8" t="s">
        <v>217</v>
      </c>
      <c r="E152" s="8" t="s">
        <v>217</v>
      </c>
      <c r="F152" s="8" t="s">
        <v>217</v>
      </c>
      <c r="G152" s="1"/>
      <c r="H152" s="9">
        <v>0</v>
      </c>
      <c r="I152" s="10"/>
      <c r="J152" s="9">
        <f t="shared" si="7"/>
        <v>0</v>
      </c>
      <c r="K152" s="9">
        <v>0</v>
      </c>
      <c r="L152" s="84"/>
      <c r="M152" s="84"/>
      <c r="N152" s="84"/>
      <c r="O152" s="84"/>
      <c r="P152" s="84"/>
      <c r="Q152" s="84"/>
      <c r="R152" s="1"/>
    </row>
    <row r="153" spans="1:18">
      <c r="A153" s="1"/>
      <c r="B153" s="1"/>
      <c r="C153" s="4" t="s">
        <v>72</v>
      </c>
      <c r="D153" s="8" t="s">
        <v>217</v>
      </c>
      <c r="E153" s="8" t="s">
        <v>217</v>
      </c>
      <c r="F153" s="8" t="s">
        <v>217</v>
      </c>
      <c r="G153" s="1"/>
      <c r="H153" s="9">
        <v>0</v>
      </c>
      <c r="I153" s="10"/>
      <c r="J153" s="9">
        <f t="shared" si="7"/>
        <v>0</v>
      </c>
      <c r="K153" s="9">
        <v>0</v>
      </c>
      <c r="L153" s="84"/>
      <c r="M153" s="84"/>
      <c r="N153" s="84"/>
      <c r="O153" s="84"/>
      <c r="P153" s="84"/>
      <c r="Q153" s="84"/>
      <c r="R153" s="1"/>
    </row>
    <row r="154" spans="1:18">
      <c r="A154" s="1"/>
      <c r="B154" s="1"/>
      <c r="C154" s="4" t="s">
        <v>73</v>
      </c>
      <c r="D154" s="8" t="s">
        <v>217</v>
      </c>
      <c r="E154" s="8" t="s">
        <v>217</v>
      </c>
      <c r="F154" s="8" t="s">
        <v>217</v>
      </c>
      <c r="G154" s="1"/>
      <c r="H154" s="9">
        <v>0</v>
      </c>
      <c r="I154" s="10"/>
      <c r="J154" s="9">
        <f t="shared" si="7"/>
        <v>0</v>
      </c>
      <c r="K154" s="9">
        <v>0</v>
      </c>
      <c r="L154" s="84"/>
      <c r="M154" s="84"/>
      <c r="N154" s="84"/>
      <c r="O154" s="84"/>
      <c r="P154" s="84"/>
      <c r="Q154" s="84"/>
      <c r="R154" s="1"/>
    </row>
    <row r="155" spans="1:18">
      <c r="A155" s="1"/>
      <c r="B155" s="1"/>
      <c r="C155" s="4" t="s">
        <v>23</v>
      </c>
      <c r="D155" s="8" t="s">
        <v>217</v>
      </c>
      <c r="E155" s="8" t="s">
        <v>217</v>
      </c>
      <c r="F155" s="8" t="s">
        <v>217</v>
      </c>
      <c r="G155" s="1"/>
      <c r="H155" s="9">
        <v>0</v>
      </c>
      <c r="I155" s="10"/>
      <c r="J155" s="9">
        <f t="shared" si="7"/>
        <v>0</v>
      </c>
      <c r="K155" s="9">
        <v>0</v>
      </c>
      <c r="L155" s="84"/>
      <c r="M155" s="84"/>
      <c r="N155" s="84"/>
      <c r="O155" s="84"/>
      <c r="P155" s="84"/>
      <c r="Q155" s="84"/>
      <c r="R155" s="1"/>
    </row>
    <row r="156" spans="1:18">
      <c r="A156" s="1"/>
      <c r="B156" s="1"/>
      <c r="C156" s="4" t="s">
        <v>4</v>
      </c>
      <c r="D156" s="8" t="s">
        <v>217</v>
      </c>
      <c r="E156" s="8" t="s">
        <v>217</v>
      </c>
      <c r="F156" s="8" t="s">
        <v>217</v>
      </c>
      <c r="G156" s="1"/>
      <c r="H156" s="9">
        <v>0</v>
      </c>
      <c r="I156" s="10"/>
      <c r="J156" s="9">
        <f t="shared" si="7"/>
        <v>0</v>
      </c>
      <c r="K156" s="9">
        <v>0</v>
      </c>
      <c r="L156" s="84"/>
      <c r="M156" s="84"/>
      <c r="N156" s="84"/>
      <c r="O156" s="84"/>
      <c r="P156" s="84"/>
      <c r="Q156" s="84"/>
      <c r="R156" s="1"/>
    </row>
    <row r="157" spans="1:18">
      <c r="A157" s="1"/>
      <c r="B157" s="1"/>
      <c r="C157" s="4" t="s">
        <v>6</v>
      </c>
      <c r="D157" s="8" t="s">
        <v>217</v>
      </c>
      <c r="E157" s="8" t="s">
        <v>217</v>
      </c>
      <c r="F157" s="8" t="s">
        <v>217</v>
      </c>
      <c r="G157" s="1"/>
      <c r="H157" s="9">
        <v>0</v>
      </c>
      <c r="I157" s="10"/>
      <c r="J157" s="9">
        <f t="shared" si="7"/>
        <v>0</v>
      </c>
      <c r="K157" s="9">
        <v>0</v>
      </c>
      <c r="L157" s="84"/>
      <c r="M157" s="84"/>
      <c r="N157" s="84"/>
      <c r="O157" s="84"/>
      <c r="P157" s="84"/>
      <c r="Q157" s="84"/>
      <c r="R157" s="1"/>
    </row>
    <row r="158" spans="1:18">
      <c r="A158" s="1"/>
      <c r="B158" s="1"/>
      <c r="C158" s="4" t="s">
        <v>411</v>
      </c>
      <c r="D158" s="8" t="s">
        <v>217</v>
      </c>
      <c r="E158" s="8" t="s">
        <v>217</v>
      </c>
      <c r="F158" s="8" t="s">
        <v>217</v>
      </c>
      <c r="G158" s="1"/>
      <c r="H158" s="9">
        <v>0</v>
      </c>
      <c r="I158" s="10"/>
      <c r="J158" s="9">
        <f t="shared" si="7"/>
        <v>0</v>
      </c>
      <c r="K158" s="9">
        <v>0</v>
      </c>
      <c r="L158" s="84"/>
      <c r="M158" s="84"/>
      <c r="N158" s="84"/>
      <c r="O158" s="84"/>
      <c r="P158" s="84"/>
      <c r="Q158" s="84"/>
      <c r="R158" s="1"/>
    </row>
    <row r="159" spans="1:18">
      <c r="A159" s="1"/>
      <c r="B159" s="1"/>
      <c r="C159" s="4" t="s">
        <v>17</v>
      </c>
      <c r="D159" s="8" t="s">
        <v>217</v>
      </c>
      <c r="E159" s="8" t="s">
        <v>217</v>
      </c>
      <c r="F159" s="8" t="s">
        <v>217</v>
      </c>
      <c r="G159" s="1"/>
      <c r="H159" s="9">
        <v>0</v>
      </c>
      <c r="I159" s="10"/>
      <c r="J159" s="9">
        <f t="shared" si="7"/>
        <v>0</v>
      </c>
      <c r="K159" s="9">
        <v>0</v>
      </c>
      <c r="L159" s="84"/>
      <c r="M159" s="84"/>
      <c r="N159" s="84"/>
      <c r="O159" s="84"/>
      <c r="P159" s="84"/>
      <c r="Q159" s="84"/>
      <c r="R159" s="1"/>
    </row>
    <row r="160" spans="1:18">
      <c r="A160" s="1"/>
      <c r="B160" s="1"/>
      <c r="C160" s="4" t="s">
        <v>12</v>
      </c>
      <c r="D160" s="8" t="s">
        <v>217</v>
      </c>
      <c r="E160" s="8" t="s">
        <v>217</v>
      </c>
      <c r="F160" s="8" t="s">
        <v>217</v>
      </c>
      <c r="G160" s="1"/>
      <c r="H160" s="9">
        <v>0</v>
      </c>
      <c r="I160" s="10"/>
      <c r="J160" s="9">
        <f t="shared" si="7"/>
        <v>0</v>
      </c>
      <c r="K160" s="9">
        <v>0</v>
      </c>
      <c r="L160" s="84"/>
      <c r="M160" s="84"/>
      <c r="N160" s="84"/>
      <c r="O160" s="84"/>
      <c r="P160" s="84"/>
      <c r="Q160" s="84"/>
      <c r="R160" s="1"/>
    </row>
    <row r="161" spans="1:18" ht="15" thickBot="1">
      <c r="A161" s="1"/>
      <c r="B161" s="1"/>
      <c r="C161" s="16" t="s">
        <v>215</v>
      </c>
      <c r="D161" s="1"/>
      <c r="E161" s="1"/>
      <c r="F161" s="1"/>
      <c r="G161" s="1"/>
      <c r="H161" s="1"/>
      <c r="I161" s="1"/>
      <c r="J161" s="13">
        <f>SUBTOTAL(9,J131:J160)</f>
        <v>0</v>
      </c>
      <c r="K161" s="13">
        <f>SUBTOTAL(9,K131:K160)</f>
        <v>0</v>
      </c>
      <c r="L161" s="1"/>
      <c r="M161" s="1"/>
      <c r="N161" s="1"/>
      <c r="O161" s="1"/>
      <c r="P161" s="1"/>
      <c r="Q161" s="1"/>
      <c r="R161" s="1"/>
    </row>
    <row r="162" spans="1:18" ht="13.8" thickTop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4.4">
      <c r="A163" s="1"/>
      <c r="B163" s="67" t="s">
        <v>189</v>
      </c>
      <c r="C163" s="68"/>
      <c r="D163" s="82" t="s">
        <v>212</v>
      </c>
      <c r="E163" s="82"/>
      <c r="F163" s="82"/>
      <c r="G163" s="82"/>
      <c r="H163" s="14" t="s">
        <v>213</v>
      </c>
      <c r="I163" s="14" t="s">
        <v>214</v>
      </c>
      <c r="J163" s="14" t="s">
        <v>215</v>
      </c>
      <c r="K163" s="59" t="s">
        <v>431</v>
      </c>
      <c r="L163" s="71" t="s">
        <v>216</v>
      </c>
      <c r="M163" s="72"/>
      <c r="N163" s="72"/>
      <c r="O163" s="72"/>
      <c r="P163" s="72"/>
      <c r="Q163" s="73"/>
      <c r="R163" s="1"/>
    </row>
    <row r="164" spans="1:18" ht="14.4">
      <c r="A164" s="1"/>
      <c r="B164" s="24" t="s">
        <v>9</v>
      </c>
      <c r="C164" s="1"/>
      <c r="D164" s="25"/>
      <c r="E164" s="25"/>
      <c r="F164" s="25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>
      <c r="A165" s="1"/>
      <c r="B165" s="1"/>
      <c r="C165" s="4" t="s">
        <v>158</v>
      </c>
      <c r="D165" s="83" t="s">
        <v>217</v>
      </c>
      <c r="E165" s="83"/>
      <c r="F165" s="83"/>
      <c r="G165" s="83"/>
      <c r="H165" s="9">
        <v>0</v>
      </c>
      <c r="I165" s="10"/>
      <c r="J165" s="9">
        <f t="shared" ref="J165:J194" si="8">H165*I165</f>
        <v>0</v>
      </c>
      <c r="K165" s="9">
        <v>0</v>
      </c>
      <c r="L165" s="84"/>
      <c r="M165" s="84"/>
      <c r="N165" s="84"/>
      <c r="O165" s="84"/>
      <c r="P165" s="84"/>
      <c r="Q165" s="84"/>
      <c r="R165" s="1"/>
    </row>
    <row r="166" spans="1:18">
      <c r="A166" s="1"/>
      <c r="B166" s="1"/>
      <c r="C166" s="4" t="s">
        <v>420</v>
      </c>
      <c r="D166" s="83" t="s">
        <v>217</v>
      </c>
      <c r="E166" s="83"/>
      <c r="F166" s="83"/>
      <c r="G166" s="83"/>
      <c r="H166" s="9">
        <v>0</v>
      </c>
      <c r="I166" s="10"/>
      <c r="J166" s="9">
        <f t="shared" si="8"/>
        <v>0</v>
      </c>
      <c r="K166" s="9">
        <v>0</v>
      </c>
      <c r="L166" s="84"/>
      <c r="M166" s="84"/>
      <c r="N166" s="84"/>
      <c r="O166" s="84"/>
      <c r="P166" s="84"/>
      <c r="Q166" s="84"/>
      <c r="R166" s="1"/>
    </row>
    <row r="167" spans="1:18">
      <c r="A167" s="1"/>
      <c r="B167" s="1"/>
      <c r="C167" s="4" t="s">
        <v>74</v>
      </c>
      <c r="D167" s="83" t="s">
        <v>217</v>
      </c>
      <c r="E167" s="83"/>
      <c r="F167" s="83"/>
      <c r="G167" s="83"/>
      <c r="H167" s="9">
        <v>0</v>
      </c>
      <c r="I167" s="10"/>
      <c r="J167" s="9">
        <f t="shared" si="8"/>
        <v>0</v>
      </c>
      <c r="K167" s="9">
        <v>0</v>
      </c>
      <c r="L167" s="84"/>
      <c r="M167" s="84"/>
      <c r="N167" s="84"/>
      <c r="O167" s="84"/>
      <c r="P167" s="84"/>
      <c r="Q167" s="84"/>
      <c r="R167" s="1"/>
    </row>
    <row r="168" spans="1:18">
      <c r="A168" s="1"/>
      <c r="B168" s="1"/>
      <c r="C168" s="4" t="s">
        <v>75</v>
      </c>
      <c r="D168" s="83" t="s">
        <v>217</v>
      </c>
      <c r="E168" s="83"/>
      <c r="F168" s="83"/>
      <c r="G168" s="83"/>
      <c r="H168" s="9">
        <v>0</v>
      </c>
      <c r="I168" s="10"/>
      <c r="J168" s="9">
        <f t="shared" si="8"/>
        <v>0</v>
      </c>
      <c r="K168" s="9">
        <v>0</v>
      </c>
      <c r="L168" s="84"/>
      <c r="M168" s="84"/>
      <c r="N168" s="84"/>
      <c r="O168" s="84"/>
      <c r="P168" s="84"/>
      <c r="Q168" s="84"/>
      <c r="R168" s="1"/>
    </row>
    <row r="169" spans="1:18">
      <c r="A169" s="1"/>
      <c r="B169" s="1"/>
      <c r="C169" s="4" t="s">
        <v>76</v>
      </c>
      <c r="D169" s="83" t="s">
        <v>217</v>
      </c>
      <c r="E169" s="83"/>
      <c r="F169" s="83"/>
      <c r="G169" s="83"/>
      <c r="H169" s="9">
        <v>0</v>
      </c>
      <c r="I169" s="10"/>
      <c r="J169" s="9">
        <f t="shared" si="8"/>
        <v>0</v>
      </c>
      <c r="K169" s="9">
        <v>0</v>
      </c>
      <c r="L169" s="84"/>
      <c r="M169" s="84"/>
      <c r="N169" s="84"/>
      <c r="O169" s="84"/>
      <c r="P169" s="84"/>
      <c r="Q169" s="84"/>
      <c r="R169" s="1"/>
    </row>
    <row r="170" spans="1:18">
      <c r="A170" s="1"/>
      <c r="B170" s="1"/>
      <c r="C170" s="4" t="s">
        <v>15</v>
      </c>
      <c r="D170" s="83" t="s">
        <v>217</v>
      </c>
      <c r="E170" s="83"/>
      <c r="F170" s="83"/>
      <c r="G170" s="83"/>
      <c r="H170" s="9">
        <v>0</v>
      </c>
      <c r="I170" s="10"/>
      <c r="J170" s="9">
        <f t="shared" si="8"/>
        <v>0</v>
      </c>
      <c r="K170" s="9">
        <v>0</v>
      </c>
      <c r="L170" s="84"/>
      <c r="M170" s="84"/>
      <c r="N170" s="84"/>
      <c r="O170" s="84"/>
      <c r="P170" s="84"/>
      <c r="Q170" s="84"/>
      <c r="R170" s="1"/>
    </row>
    <row r="171" spans="1:18">
      <c r="A171" s="1"/>
      <c r="B171" s="1"/>
      <c r="C171" s="4" t="s">
        <v>16</v>
      </c>
      <c r="D171" s="83" t="s">
        <v>217</v>
      </c>
      <c r="E171" s="83"/>
      <c r="F171" s="83"/>
      <c r="G171" s="83"/>
      <c r="H171" s="9">
        <v>0</v>
      </c>
      <c r="I171" s="10"/>
      <c r="J171" s="9">
        <f t="shared" si="8"/>
        <v>0</v>
      </c>
      <c r="K171" s="9">
        <v>0</v>
      </c>
      <c r="L171" s="84"/>
      <c r="M171" s="84"/>
      <c r="N171" s="84"/>
      <c r="O171" s="84"/>
      <c r="P171" s="84"/>
      <c r="Q171" s="84"/>
      <c r="R171" s="1"/>
    </row>
    <row r="172" spans="1:18">
      <c r="A172" s="1"/>
      <c r="B172" s="1"/>
      <c r="C172" s="4" t="s">
        <v>172</v>
      </c>
      <c r="D172" s="83" t="s">
        <v>217</v>
      </c>
      <c r="E172" s="83"/>
      <c r="F172" s="83"/>
      <c r="G172" s="83"/>
      <c r="H172" s="9">
        <v>0</v>
      </c>
      <c r="I172" s="10"/>
      <c r="J172" s="9">
        <f t="shared" si="8"/>
        <v>0</v>
      </c>
      <c r="K172" s="9">
        <v>0</v>
      </c>
      <c r="L172" s="84"/>
      <c r="M172" s="84"/>
      <c r="N172" s="84"/>
      <c r="O172" s="84"/>
      <c r="P172" s="84"/>
      <c r="Q172" s="84"/>
      <c r="R172" s="1"/>
    </row>
    <row r="173" spans="1:18">
      <c r="A173" s="1"/>
      <c r="B173" s="1"/>
      <c r="C173" s="4" t="s">
        <v>170</v>
      </c>
      <c r="D173" s="83" t="s">
        <v>217</v>
      </c>
      <c r="E173" s="83"/>
      <c r="F173" s="83"/>
      <c r="G173" s="83"/>
      <c r="H173" s="9">
        <v>0</v>
      </c>
      <c r="I173" s="10"/>
      <c r="J173" s="9">
        <f t="shared" si="8"/>
        <v>0</v>
      </c>
      <c r="K173" s="9">
        <v>0</v>
      </c>
      <c r="L173" s="84"/>
      <c r="M173" s="84"/>
      <c r="N173" s="84"/>
      <c r="O173" s="84"/>
      <c r="P173" s="84"/>
      <c r="Q173" s="84"/>
      <c r="R173" s="1"/>
    </row>
    <row r="174" spans="1:18">
      <c r="A174" s="1"/>
      <c r="B174" s="1"/>
      <c r="C174" s="4" t="s">
        <v>171</v>
      </c>
      <c r="D174" s="83" t="s">
        <v>217</v>
      </c>
      <c r="E174" s="83"/>
      <c r="F174" s="83"/>
      <c r="G174" s="83"/>
      <c r="H174" s="19">
        <v>0</v>
      </c>
      <c r="I174" s="11"/>
      <c r="J174" s="9">
        <f t="shared" si="8"/>
        <v>0</v>
      </c>
      <c r="K174" s="9">
        <v>0</v>
      </c>
      <c r="L174" s="84"/>
      <c r="M174" s="84"/>
      <c r="N174" s="84"/>
      <c r="O174" s="84"/>
      <c r="P174" s="84"/>
      <c r="Q174" s="84"/>
      <c r="R174" s="1"/>
    </row>
    <row r="175" spans="1:18">
      <c r="A175" s="1"/>
      <c r="B175" s="1"/>
      <c r="C175" s="4" t="s">
        <v>173</v>
      </c>
      <c r="D175" s="83" t="s">
        <v>217</v>
      </c>
      <c r="E175" s="83"/>
      <c r="F175" s="83"/>
      <c r="G175" s="83"/>
      <c r="H175" s="9">
        <v>0</v>
      </c>
      <c r="I175" s="10"/>
      <c r="J175" s="9">
        <f t="shared" si="8"/>
        <v>0</v>
      </c>
      <c r="K175" s="9">
        <v>0</v>
      </c>
      <c r="L175" s="84"/>
      <c r="M175" s="84"/>
      <c r="N175" s="84"/>
      <c r="O175" s="84"/>
      <c r="P175" s="84"/>
      <c r="Q175" s="84"/>
      <c r="R175" s="1"/>
    </row>
    <row r="176" spans="1:18">
      <c r="A176" s="1"/>
      <c r="B176" s="1"/>
      <c r="C176" s="4" t="s">
        <v>21</v>
      </c>
      <c r="D176" s="83" t="s">
        <v>217</v>
      </c>
      <c r="E176" s="83"/>
      <c r="F176" s="83"/>
      <c r="G176" s="83"/>
      <c r="H176" s="9">
        <v>0</v>
      </c>
      <c r="I176" s="10"/>
      <c r="J176" s="9">
        <f t="shared" si="8"/>
        <v>0</v>
      </c>
      <c r="K176" s="9">
        <v>0</v>
      </c>
      <c r="L176" s="84"/>
      <c r="M176" s="84"/>
      <c r="N176" s="84"/>
      <c r="O176" s="84"/>
      <c r="P176" s="84"/>
      <c r="Q176" s="84"/>
      <c r="R176" s="1"/>
    </row>
    <row r="177" spans="1:18">
      <c r="A177" s="1"/>
      <c r="B177" s="1"/>
      <c r="C177" s="4" t="s">
        <v>43</v>
      </c>
      <c r="D177" s="83" t="s">
        <v>217</v>
      </c>
      <c r="E177" s="83"/>
      <c r="F177" s="83"/>
      <c r="G177" s="83"/>
      <c r="H177" s="9">
        <v>0</v>
      </c>
      <c r="I177" s="10"/>
      <c r="J177" s="9">
        <f t="shared" si="8"/>
        <v>0</v>
      </c>
      <c r="K177" s="9">
        <v>0</v>
      </c>
      <c r="L177" s="84"/>
      <c r="M177" s="84"/>
      <c r="N177" s="84"/>
      <c r="O177" s="84"/>
      <c r="P177" s="84"/>
      <c r="Q177" s="84"/>
      <c r="R177" s="1"/>
    </row>
    <row r="178" spans="1:18">
      <c r="A178" s="1"/>
      <c r="B178" s="1"/>
      <c r="C178" s="4" t="s">
        <v>186</v>
      </c>
      <c r="D178" s="83" t="s">
        <v>217</v>
      </c>
      <c r="E178" s="83"/>
      <c r="F178" s="83"/>
      <c r="G178" s="83"/>
      <c r="H178" s="9">
        <v>0</v>
      </c>
      <c r="I178" s="10"/>
      <c r="J178" s="9">
        <f t="shared" si="8"/>
        <v>0</v>
      </c>
      <c r="K178" s="9">
        <v>0</v>
      </c>
      <c r="L178" s="84"/>
      <c r="M178" s="84"/>
      <c r="N178" s="84"/>
      <c r="O178" s="84"/>
      <c r="P178" s="84"/>
      <c r="Q178" s="84"/>
      <c r="R178" s="1"/>
    </row>
    <row r="179" spans="1:18">
      <c r="A179" s="1"/>
      <c r="B179" s="1"/>
      <c r="C179" s="4" t="s">
        <v>185</v>
      </c>
      <c r="D179" s="83" t="s">
        <v>217</v>
      </c>
      <c r="E179" s="83"/>
      <c r="F179" s="83"/>
      <c r="G179" s="83"/>
      <c r="H179" s="9">
        <v>0</v>
      </c>
      <c r="I179" s="10"/>
      <c r="J179" s="9">
        <f t="shared" si="8"/>
        <v>0</v>
      </c>
      <c r="K179" s="9">
        <v>0</v>
      </c>
      <c r="L179" s="84"/>
      <c r="M179" s="84"/>
      <c r="N179" s="84"/>
      <c r="O179" s="84"/>
      <c r="P179" s="84"/>
      <c r="Q179" s="84"/>
      <c r="R179" s="1"/>
    </row>
    <row r="180" spans="1:18">
      <c r="A180" s="1"/>
      <c r="B180" s="1"/>
      <c r="C180" s="4" t="s">
        <v>184</v>
      </c>
      <c r="D180" s="83" t="s">
        <v>217</v>
      </c>
      <c r="E180" s="83"/>
      <c r="F180" s="83"/>
      <c r="G180" s="83"/>
      <c r="H180" s="9">
        <v>0</v>
      </c>
      <c r="I180" s="10"/>
      <c r="J180" s="9">
        <f t="shared" si="8"/>
        <v>0</v>
      </c>
      <c r="K180" s="9">
        <v>0</v>
      </c>
      <c r="L180" s="84"/>
      <c r="M180" s="84"/>
      <c r="N180" s="84"/>
      <c r="O180" s="84"/>
      <c r="P180" s="84"/>
      <c r="Q180" s="84"/>
      <c r="R180" s="1"/>
    </row>
    <row r="181" spans="1:18">
      <c r="A181" s="1"/>
      <c r="B181" s="1"/>
      <c r="C181" s="4" t="s">
        <v>412</v>
      </c>
      <c r="D181" s="83" t="s">
        <v>217</v>
      </c>
      <c r="E181" s="83"/>
      <c r="F181" s="83"/>
      <c r="G181" s="83"/>
      <c r="H181" s="9">
        <v>0</v>
      </c>
      <c r="I181" s="10"/>
      <c r="J181" s="9">
        <f t="shared" si="8"/>
        <v>0</v>
      </c>
      <c r="K181" s="9">
        <v>0</v>
      </c>
      <c r="L181" s="84"/>
      <c r="M181" s="84"/>
      <c r="N181" s="84"/>
      <c r="O181" s="84"/>
      <c r="P181" s="84"/>
      <c r="Q181" s="84"/>
      <c r="R181" s="1"/>
    </row>
    <row r="182" spans="1:18">
      <c r="A182" s="1"/>
      <c r="B182" s="1"/>
      <c r="C182" s="4" t="s">
        <v>68</v>
      </c>
      <c r="D182" s="83" t="s">
        <v>217</v>
      </c>
      <c r="E182" s="83"/>
      <c r="F182" s="83"/>
      <c r="G182" s="83"/>
      <c r="H182" s="9">
        <v>0</v>
      </c>
      <c r="I182" s="10"/>
      <c r="J182" s="9">
        <f t="shared" si="8"/>
        <v>0</v>
      </c>
      <c r="K182" s="9">
        <v>0</v>
      </c>
      <c r="L182" s="84"/>
      <c r="M182" s="84"/>
      <c r="N182" s="84"/>
      <c r="O182" s="84"/>
      <c r="P182" s="84"/>
      <c r="Q182" s="84"/>
      <c r="R182" s="1"/>
    </row>
    <row r="183" spans="1:18">
      <c r="A183" s="1"/>
      <c r="B183" s="1"/>
      <c r="C183" s="4" t="s">
        <v>67</v>
      </c>
      <c r="D183" s="83" t="s">
        <v>217</v>
      </c>
      <c r="E183" s="83"/>
      <c r="F183" s="83"/>
      <c r="G183" s="83"/>
      <c r="H183" s="9">
        <v>0</v>
      </c>
      <c r="I183" s="10"/>
      <c r="J183" s="9">
        <f t="shared" si="8"/>
        <v>0</v>
      </c>
      <c r="K183" s="9">
        <v>0</v>
      </c>
      <c r="L183" s="84"/>
      <c r="M183" s="84"/>
      <c r="N183" s="84"/>
      <c r="O183" s="84"/>
      <c r="P183" s="84"/>
      <c r="Q183" s="84"/>
      <c r="R183" s="1"/>
    </row>
    <row r="184" spans="1:18">
      <c r="A184" s="1"/>
      <c r="B184" s="1"/>
      <c r="C184" s="4" t="s">
        <v>65</v>
      </c>
      <c r="D184" s="83" t="s">
        <v>217</v>
      </c>
      <c r="E184" s="83"/>
      <c r="F184" s="83"/>
      <c r="G184" s="83"/>
      <c r="H184" s="9">
        <v>0</v>
      </c>
      <c r="I184" s="10"/>
      <c r="J184" s="9">
        <f t="shared" si="8"/>
        <v>0</v>
      </c>
      <c r="K184" s="9">
        <v>0</v>
      </c>
      <c r="L184" s="84"/>
      <c r="M184" s="84"/>
      <c r="N184" s="84"/>
      <c r="O184" s="84"/>
      <c r="P184" s="84"/>
      <c r="Q184" s="84"/>
      <c r="R184" s="1"/>
    </row>
    <row r="185" spans="1:18">
      <c r="A185" s="1"/>
      <c r="B185" s="1"/>
      <c r="C185" s="4" t="s">
        <v>66</v>
      </c>
      <c r="D185" s="83" t="s">
        <v>217</v>
      </c>
      <c r="E185" s="83"/>
      <c r="F185" s="83"/>
      <c r="G185" s="83"/>
      <c r="H185" s="9">
        <v>0</v>
      </c>
      <c r="I185" s="10"/>
      <c r="J185" s="9">
        <f t="shared" si="8"/>
        <v>0</v>
      </c>
      <c r="K185" s="9">
        <v>0</v>
      </c>
      <c r="L185" s="84"/>
      <c r="M185" s="84"/>
      <c r="N185" s="84"/>
      <c r="O185" s="84"/>
      <c r="P185" s="84"/>
      <c r="Q185" s="84"/>
      <c r="R185" s="1"/>
    </row>
    <row r="186" spans="1:18">
      <c r="A186" s="1"/>
      <c r="B186" s="1"/>
      <c r="C186" s="4" t="s">
        <v>70</v>
      </c>
      <c r="D186" s="83" t="s">
        <v>217</v>
      </c>
      <c r="E186" s="83"/>
      <c r="F186" s="83"/>
      <c r="G186" s="83"/>
      <c r="H186" s="9">
        <v>0</v>
      </c>
      <c r="I186" s="10"/>
      <c r="J186" s="9">
        <f t="shared" si="8"/>
        <v>0</v>
      </c>
      <c r="K186" s="9">
        <v>0</v>
      </c>
      <c r="L186" s="84"/>
      <c r="M186" s="84"/>
      <c r="N186" s="84"/>
      <c r="O186" s="84"/>
      <c r="P186" s="84"/>
      <c r="Q186" s="84"/>
      <c r="R186" s="1"/>
    </row>
    <row r="187" spans="1:18">
      <c r="A187" s="1"/>
      <c r="B187" s="1"/>
      <c r="C187" s="4" t="s">
        <v>78</v>
      </c>
      <c r="D187" s="83" t="s">
        <v>217</v>
      </c>
      <c r="E187" s="83"/>
      <c r="F187" s="83"/>
      <c r="G187" s="83"/>
      <c r="H187" s="9">
        <v>0</v>
      </c>
      <c r="I187" s="10"/>
      <c r="J187" s="9">
        <f t="shared" si="8"/>
        <v>0</v>
      </c>
      <c r="K187" s="9">
        <v>0</v>
      </c>
      <c r="L187" s="84"/>
      <c r="M187" s="84"/>
      <c r="N187" s="84"/>
      <c r="O187" s="84"/>
      <c r="P187" s="84"/>
      <c r="Q187" s="84"/>
      <c r="R187" s="1"/>
    </row>
    <row r="188" spans="1:18">
      <c r="A188" s="1"/>
      <c r="B188" s="1"/>
      <c r="C188" s="4" t="s">
        <v>61</v>
      </c>
      <c r="D188" s="83" t="s">
        <v>217</v>
      </c>
      <c r="E188" s="83"/>
      <c r="F188" s="83"/>
      <c r="G188" s="83"/>
      <c r="H188" s="9">
        <v>0</v>
      </c>
      <c r="I188" s="10"/>
      <c r="J188" s="9">
        <f t="shared" si="8"/>
        <v>0</v>
      </c>
      <c r="K188" s="9">
        <v>0</v>
      </c>
      <c r="L188" s="84"/>
      <c r="M188" s="84"/>
      <c r="N188" s="84"/>
      <c r="O188" s="84"/>
      <c r="P188" s="84"/>
      <c r="Q188" s="84"/>
      <c r="R188" s="1"/>
    </row>
    <row r="189" spans="1:18">
      <c r="A189" s="1"/>
      <c r="B189" s="1"/>
      <c r="C189" s="4" t="s">
        <v>3</v>
      </c>
      <c r="D189" s="83" t="s">
        <v>217</v>
      </c>
      <c r="E189" s="83"/>
      <c r="F189" s="83"/>
      <c r="G189" s="83"/>
      <c r="H189" s="9">
        <v>0</v>
      </c>
      <c r="I189" s="10"/>
      <c r="J189" s="9">
        <f t="shared" si="8"/>
        <v>0</v>
      </c>
      <c r="K189" s="9">
        <v>0</v>
      </c>
      <c r="L189" s="84"/>
      <c r="M189" s="84"/>
      <c r="N189" s="84"/>
      <c r="O189" s="84"/>
      <c r="P189" s="84"/>
      <c r="Q189" s="84"/>
      <c r="R189" s="1"/>
    </row>
    <row r="190" spans="1:18">
      <c r="A190" s="1"/>
      <c r="B190" s="1"/>
      <c r="C190" s="4" t="s">
        <v>77</v>
      </c>
      <c r="D190" s="83" t="s">
        <v>217</v>
      </c>
      <c r="E190" s="83"/>
      <c r="F190" s="83"/>
      <c r="G190" s="83"/>
      <c r="H190" s="9">
        <v>0</v>
      </c>
      <c r="I190" s="10"/>
      <c r="J190" s="9">
        <f t="shared" si="8"/>
        <v>0</v>
      </c>
      <c r="K190" s="9">
        <v>0</v>
      </c>
      <c r="L190" s="84"/>
      <c r="M190" s="84"/>
      <c r="N190" s="84"/>
      <c r="O190" s="84"/>
      <c r="P190" s="84"/>
      <c r="Q190" s="84"/>
      <c r="R190" s="1"/>
    </row>
    <row r="191" spans="1:18">
      <c r="A191" s="1"/>
      <c r="B191" s="1"/>
      <c r="C191" s="4" t="s">
        <v>6</v>
      </c>
      <c r="D191" s="83" t="s">
        <v>217</v>
      </c>
      <c r="E191" s="83"/>
      <c r="F191" s="83"/>
      <c r="G191" s="83"/>
      <c r="H191" s="9">
        <v>0</v>
      </c>
      <c r="I191" s="10"/>
      <c r="J191" s="9">
        <f t="shared" si="8"/>
        <v>0</v>
      </c>
      <c r="K191" s="9">
        <v>0</v>
      </c>
      <c r="L191" s="84"/>
      <c r="M191" s="84"/>
      <c r="N191" s="84"/>
      <c r="O191" s="84"/>
      <c r="P191" s="84"/>
      <c r="Q191" s="84"/>
      <c r="R191" s="1"/>
    </row>
    <row r="192" spans="1:18">
      <c r="A192" s="1"/>
      <c r="B192" s="1"/>
      <c r="C192" s="4" t="s">
        <v>411</v>
      </c>
      <c r="D192" s="83" t="s">
        <v>217</v>
      </c>
      <c r="E192" s="83"/>
      <c r="F192" s="83"/>
      <c r="G192" s="83"/>
      <c r="H192" s="9">
        <v>0</v>
      </c>
      <c r="I192" s="10"/>
      <c r="J192" s="9">
        <f t="shared" si="8"/>
        <v>0</v>
      </c>
      <c r="K192" s="9">
        <v>0</v>
      </c>
      <c r="L192" s="84"/>
      <c r="M192" s="84"/>
      <c r="N192" s="84"/>
      <c r="O192" s="84"/>
      <c r="P192" s="84"/>
      <c r="Q192" s="84"/>
      <c r="R192" s="1"/>
    </row>
    <row r="193" spans="1:18">
      <c r="A193" s="1"/>
      <c r="B193" s="1"/>
      <c r="C193" s="4" t="s">
        <v>17</v>
      </c>
      <c r="D193" s="83" t="s">
        <v>217</v>
      </c>
      <c r="E193" s="83"/>
      <c r="F193" s="83"/>
      <c r="G193" s="83"/>
      <c r="H193" s="9">
        <v>0</v>
      </c>
      <c r="I193" s="10"/>
      <c r="J193" s="9">
        <f t="shared" si="8"/>
        <v>0</v>
      </c>
      <c r="K193" s="9">
        <v>0</v>
      </c>
      <c r="L193" s="84"/>
      <c r="M193" s="84"/>
      <c r="N193" s="84"/>
      <c r="O193" s="84"/>
      <c r="P193" s="84"/>
      <c r="Q193" s="84"/>
      <c r="R193" s="1"/>
    </row>
    <row r="194" spans="1:18">
      <c r="A194" s="1"/>
      <c r="B194" s="1"/>
      <c r="C194" s="4" t="s">
        <v>12</v>
      </c>
      <c r="D194" s="83" t="s">
        <v>217</v>
      </c>
      <c r="E194" s="83"/>
      <c r="F194" s="83"/>
      <c r="G194" s="83"/>
      <c r="H194" s="9">
        <v>0</v>
      </c>
      <c r="I194" s="10"/>
      <c r="J194" s="9">
        <f t="shared" si="8"/>
        <v>0</v>
      </c>
      <c r="K194" s="9">
        <v>0</v>
      </c>
      <c r="L194" s="84"/>
      <c r="M194" s="84"/>
      <c r="N194" s="84"/>
      <c r="O194" s="84"/>
      <c r="P194" s="84"/>
      <c r="Q194" s="84"/>
      <c r="R194" s="1"/>
    </row>
    <row r="195" spans="1:18" ht="15" thickBot="1">
      <c r="A195" s="1"/>
      <c r="B195" s="1"/>
      <c r="C195" s="16" t="s">
        <v>215</v>
      </c>
      <c r="D195" s="1"/>
      <c r="E195" s="1"/>
      <c r="F195" s="1"/>
      <c r="G195" s="1"/>
      <c r="H195" s="1"/>
      <c r="I195" s="1"/>
      <c r="J195" s="13">
        <f>SUBTOTAL(9,J165:J194)</f>
        <v>0</v>
      </c>
      <c r="K195" s="13">
        <f>SUBTOTAL(9,K165:K194)</f>
        <v>0</v>
      </c>
      <c r="L195" s="1"/>
      <c r="M195" s="1"/>
      <c r="N195" s="1"/>
      <c r="O195" s="1"/>
      <c r="P195" s="1"/>
      <c r="Q195" s="1"/>
      <c r="R195" s="1"/>
    </row>
    <row r="196" spans="1:18" ht="13.8" thickTop="1">
      <c r="A196" s="1"/>
      <c r="B196" s="1"/>
      <c r="C196" s="4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4.4">
      <c r="A197" s="1"/>
      <c r="B197" s="67" t="s">
        <v>189</v>
      </c>
      <c r="C197" s="68"/>
      <c r="D197" s="82" t="s">
        <v>212</v>
      </c>
      <c r="E197" s="82"/>
      <c r="F197" s="82"/>
      <c r="G197" s="82"/>
      <c r="H197" s="14" t="s">
        <v>213</v>
      </c>
      <c r="I197" s="14" t="s">
        <v>214</v>
      </c>
      <c r="J197" s="14" t="s">
        <v>215</v>
      </c>
      <c r="K197" s="59" t="s">
        <v>431</v>
      </c>
      <c r="L197" s="71" t="s">
        <v>216</v>
      </c>
      <c r="M197" s="72"/>
      <c r="N197" s="72"/>
      <c r="O197" s="72"/>
      <c r="P197" s="72"/>
      <c r="Q197" s="73"/>
      <c r="R197" s="1"/>
    </row>
    <row r="198" spans="1:18" ht="14.4">
      <c r="A198" s="1"/>
      <c r="B198" s="24" t="s">
        <v>202</v>
      </c>
      <c r="C198" s="24"/>
      <c r="D198" s="22" t="s">
        <v>201</v>
      </c>
      <c r="E198" s="22">
        <v>2</v>
      </c>
      <c r="F198" s="22">
        <v>3</v>
      </c>
      <c r="G198" s="22">
        <v>4</v>
      </c>
      <c r="H198" s="4"/>
      <c r="I198" s="4"/>
      <c r="J198" s="1"/>
      <c r="K198" s="1"/>
      <c r="L198" s="1"/>
      <c r="M198" s="1"/>
      <c r="N198" s="1"/>
      <c r="O198" s="1"/>
      <c r="P198" s="1"/>
      <c r="Q198" s="1"/>
      <c r="R198" s="1"/>
    </row>
    <row r="199" spans="1:18">
      <c r="A199" s="1"/>
      <c r="B199" s="4"/>
      <c r="C199" s="4" t="s">
        <v>158</v>
      </c>
      <c r="D199" s="8" t="s">
        <v>217</v>
      </c>
      <c r="E199" s="8" t="s">
        <v>217</v>
      </c>
      <c r="F199" s="8" t="s">
        <v>217</v>
      </c>
      <c r="G199" s="8" t="s">
        <v>217</v>
      </c>
      <c r="H199" s="9">
        <v>0</v>
      </c>
      <c r="I199" s="10"/>
      <c r="J199" s="9">
        <f t="shared" ref="J199:J227" si="9">H199*I199</f>
        <v>0</v>
      </c>
      <c r="K199" s="9">
        <v>0</v>
      </c>
      <c r="L199" s="84"/>
      <c r="M199" s="84"/>
      <c r="N199" s="84"/>
      <c r="O199" s="84"/>
      <c r="P199" s="84"/>
      <c r="Q199" s="84"/>
      <c r="R199" s="1"/>
    </row>
    <row r="200" spans="1:18">
      <c r="A200" s="1"/>
      <c r="B200" s="4"/>
      <c r="C200" s="4" t="s">
        <v>420</v>
      </c>
      <c r="D200" s="8" t="s">
        <v>217</v>
      </c>
      <c r="E200" s="8" t="s">
        <v>217</v>
      </c>
      <c r="F200" s="8" t="s">
        <v>217</v>
      </c>
      <c r="G200" s="8" t="s">
        <v>217</v>
      </c>
      <c r="H200" s="9">
        <v>0</v>
      </c>
      <c r="I200" s="10"/>
      <c r="J200" s="9">
        <f t="shared" si="9"/>
        <v>0</v>
      </c>
      <c r="K200" s="9">
        <v>0</v>
      </c>
      <c r="L200" s="84"/>
      <c r="M200" s="84"/>
      <c r="N200" s="84"/>
      <c r="O200" s="84"/>
      <c r="P200" s="84"/>
      <c r="Q200" s="84"/>
      <c r="R200" s="1"/>
    </row>
    <row r="201" spans="1:18">
      <c r="A201" s="1"/>
      <c r="B201" s="4"/>
      <c r="C201" s="4" t="s">
        <v>15</v>
      </c>
      <c r="D201" s="8" t="s">
        <v>217</v>
      </c>
      <c r="E201" s="8" t="s">
        <v>217</v>
      </c>
      <c r="F201" s="8" t="s">
        <v>217</v>
      </c>
      <c r="G201" s="8" t="s">
        <v>217</v>
      </c>
      <c r="H201" s="9">
        <v>0</v>
      </c>
      <c r="I201" s="10"/>
      <c r="J201" s="9">
        <f t="shared" si="9"/>
        <v>0</v>
      </c>
      <c r="K201" s="9">
        <v>0</v>
      </c>
      <c r="L201" s="84"/>
      <c r="M201" s="84"/>
      <c r="N201" s="84"/>
      <c r="O201" s="84"/>
      <c r="P201" s="84"/>
      <c r="Q201" s="84"/>
      <c r="R201" s="1"/>
    </row>
    <row r="202" spans="1:18">
      <c r="A202" s="1"/>
      <c r="B202" s="4"/>
      <c r="C202" s="4" t="s">
        <v>126</v>
      </c>
      <c r="D202" s="8" t="s">
        <v>217</v>
      </c>
      <c r="E202" s="8" t="s">
        <v>217</v>
      </c>
      <c r="F202" s="8" t="s">
        <v>217</v>
      </c>
      <c r="G202" s="8" t="s">
        <v>217</v>
      </c>
      <c r="H202" s="9">
        <v>0</v>
      </c>
      <c r="I202" s="10"/>
      <c r="J202" s="9">
        <f t="shared" si="9"/>
        <v>0</v>
      </c>
      <c r="K202" s="9">
        <v>0</v>
      </c>
      <c r="L202" s="84"/>
      <c r="M202" s="84"/>
      <c r="N202" s="84"/>
      <c r="O202" s="84"/>
      <c r="P202" s="84"/>
      <c r="Q202" s="84"/>
      <c r="R202" s="1"/>
    </row>
    <row r="203" spans="1:18">
      <c r="A203" s="1"/>
      <c r="B203" s="4"/>
      <c r="C203" s="4" t="s">
        <v>16</v>
      </c>
      <c r="D203" s="8" t="s">
        <v>217</v>
      </c>
      <c r="E203" s="8" t="s">
        <v>217</v>
      </c>
      <c r="F203" s="8" t="s">
        <v>217</v>
      </c>
      <c r="G203" s="8" t="s">
        <v>217</v>
      </c>
      <c r="H203" s="9">
        <v>0</v>
      </c>
      <c r="I203" s="10"/>
      <c r="J203" s="9">
        <f t="shared" si="9"/>
        <v>0</v>
      </c>
      <c r="K203" s="9">
        <v>0</v>
      </c>
      <c r="L203" s="84"/>
      <c r="M203" s="84"/>
      <c r="N203" s="84"/>
      <c r="O203" s="84"/>
      <c r="P203" s="84"/>
      <c r="Q203" s="84"/>
      <c r="R203" s="1"/>
    </row>
    <row r="204" spans="1:18">
      <c r="A204" s="1"/>
      <c r="B204" s="4"/>
      <c r="C204" s="4" t="s">
        <v>172</v>
      </c>
      <c r="D204" s="8" t="s">
        <v>217</v>
      </c>
      <c r="E204" s="8" t="s">
        <v>217</v>
      </c>
      <c r="F204" s="8" t="s">
        <v>217</v>
      </c>
      <c r="G204" s="8" t="s">
        <v>217</v>
      </c>
      <c r="H204" s="9">
        <v>0</v>
      </c>
      <c r="I204" s="10"/>
      <c r="J204" s="9">
        <f t="shared" si="9"/>
        <v>0</v>
      </c>
      <c r="K204" s="9">
        <v>0</v>
      </c>
      <c r="L204" s="84"/>
      <c r="M204" s="84"/>
      <c r="N204" s="84"/>
      <c r="O204" s="84"/>
      <c r="P204" s="84"/>
      <c r="Q204" s="84"/>
      <c r="R204" s="1"/>
    </row>
    <row r="205" spans="1:18">
      <c r="A205" s="1"/>
      <c r="B205" s="4"/>
      <c r="C205" s="4" t="s">
        <v>170</v>
      </c>
      <c r="D205" s="8" t="s">
        <v>217</v>
      </c>
      <c r="E205" s="8" t="s">
        <v>217</v>
      </c>
      <c r="F205" s="8" t="s">
        <v>217</v>
      </c>
      <c r="G205" s="8" t="s">
        <v>217</v>
      </c>
      <c r="H205" s="9">
        <v>0</v>
      </c>
      <c r="I205" s="10"/>
      <c r="J205" s="9">
        <f t="shared" si="9"/>
        <v>0</v>
      </c>
      <c r="K205" s="9">
        <v>0</v>
      </c>
      <c r="L205" s="84"/>
      <c r="M205" s="84"/>
      <c r="N205" s="84"/>
      <c r="O205" s="84"/>
      <c r="P205" s="84"/>
      <c r="Q205" s="84"/>
      <c r="R205" s="1"/>
    </row>
    <row r="206" spans="1:18">
      <c r="A206" s="1"/>
      <c r="B206" s="4"/>
      <c r="C206" s="4" t="s">
        <v>171</v>
      </c>
      <c r="D206" s="8" t="s">
        <v>217</v>
      </c>
      <c r="E206" s="8" t="s">
        <v>217</v>
      </c>
      <c r="F206" s="8" t="s">
        <v>217</v>
      </c>
      <c r="G206" s="8" t="s">
        <v>217</v>
      </c>
      <c r="H206" s="9">
        <v>0</v>
      </c>
      <c r="I206" s="10"/>
      <c r="J206" s="9">
        <f t="shared" si="9"/>
        <v>0</v>
      </c>
      <c r="K206" s="9">
        <v>0</v>
      </c>
      <c r="L206" s="84"/>
      <c r="M206" s="84"/>
      <c r="N206" s="84"/>
      <c r="O206" s="84"/>
      <c r="P206" s="84"/>
      <c r="Q206" s="84"/>
      <c r="R206" s="1"/>
    </row>
    <row r="207" spans="1:18">
      <c r="A207" s="1"/>
      <c r="B207" s="4"/>
      <c r="C207" s="4" t="s">
        <v>173</v>
      </c>
      <c r="D207" s="8" t="s">
        <v>217</v>
      </c>
      <c r="E207" s="8" t="s">
        <v>217</v>
      </c>
      <c r="F207" s="8" t="s">
        <v>217</v>
      </c>
      <c r="G207" s="8" t="s">
        <v>217</v>
      </c>
      <c r="H207" s="9">
        <v>0</v>
      </c>
      <c r="I207" s="10"/>
      <c r="J207" s="9">
        <f t="shared" si="9"/>
        <v>0</v>
      </c>
      <c r="K207" s="9">
        <v>0</v>
      </c>
      <c r="L207" s="84"/>
      <c r="M207" s="84"/>
      <c r="N207" s="84"/>
      <c r="O207" s="84"/>
      <c r="P207" s="84"/>
      <c r="Q207" s="84"/>
      <c r="R207" s="1"/>
    </row>
    <row r="208" spans="1:18">
      <c r="A208" s="1"/>
      <c r="B208" s="4"/>
      <c r="C208" s="4" t="s">
        <v>83</v>
      </c>
      <c r="D208" s="21" t="s">
        <v>217</v>
      </c>
      <c r="E208" s="21" t="s">
        <v>217</v>
      </c>
      <c r="F208" s="21" t="s">
        <v>217</v>
      </c>
      <c r="G208" s="21" t="s">
        <v>217</v>
      </c>
      <c r="H208" s="9">
        <v>0</v>
      </c>
      <c r="I208" s="11"/>
      <c r="J208" s="9">
        <f t="shared" ref="J208" si="10">H208*I208</f>
        <v>0</v>
      </c>
      <c r="K208" s="9">
        <v>0</v>
      </c>
      <c r="L208" s="84"/>
      <c r="M208" s="84"/>
      <c r="N208" s="84"/>
      <c r="O208" s="84"/>
      <c r="P208" s="84"/>
      <c r="Q208" s="84"/>
      <c r="R208" s="1"/>
    </row>
    <row r="209" spans="1:18">
      <c r="A209" s="1"/>
      <c r="B209" s="4"/>
      <c r="C209" s="4" t="s">
        <v>84</v>
      </c>
      <c r="D209" s="8" t="s">
        <v>217</v>
      </c>
      <c r="E209" s="8" t="s">
        <v>217</v>
      </c>
      <c r="F209" s="8" t="s">
        <v>217</v>
      </c>
      <c r="G209" s="8" t="s">
        <v>217</v>
      </c>
      <c r="H209" s="9">
        <v>0</v>
      </c>
      <c r="I209" s="10"/>
      <c r="J209" s="9">
        <f t="shared" si="9"/>
        <v>0</v>
      </c>
      <c r="K209" s="9">
        <v>0</v>
      </c>
      <c r="L209" s="84"/>
      <c r="M209" s="84"/>
      <c r="N209" s="84"/>
      <c r="O209" s="84"/>
      <c r="P209" s="84"/>
      <c r="Q209" s="84"/>
      <c r="R209" s="1"/>
    </row>
    <row r="210" spans="1:18">
      <c r="A210" s="1"/>
      <c r="B210" s="4"/>
      <c r="C210" s="4" t="s">
        <v>43</v>
      </c>
      <c r="D210" s="8" t="s">
        <v>217</v>
      </c>
      <c r="E210" s="8" t="s">
        <v>217</v>
      </c>
      <c r="F210" s="8" t="s">
        <v>217</v>
      </c>
      <c r="G210" s="8" t="s">
        <v>217</v>
      </c>
      <c r="H210" s="9">
        <v>0</v>
      </c>
      <c r="I210" s="10"/>
      <c r="J210" s="9">
        <f t="shared" si="9"/>
        <v>0</v>
      </c>
      <c r="K210" s="9">
        <v>0</v>
      </c>
      <c r="L210" s="84"/>
      <c r="M210" s="84"/>
      <c r="N210" s="84"/>
      <c r="O210" s="84"/>
      <c r="P210" s="84"/>
      <c r="Q210" s="84"/>
      <c r="R210" s="1"/>
    </row>
    <row r="211" spans="1:18">
      <c r="A211" s="1"/>
      <c r="B211" s="4"/>
      <c r="C211" s="4" t="s">
        <v>185</v>
      </c>
      <c r="D211" s="8" t="s">
        <v>217</v>
      </c>
      <c r="E211" s="8" t="s">
        <v>217</v>
      </c>
      <c r="F211" s="8" t="s">
        <v>217</v>
      </c>
      <c r="G211" s="8" t="s">
        <v>217</v>
      </c>
      <c r="H211" s="9">
        <v>0</v>
      </c>
      <c r="I211" s="10"/>
      <c r="J211" s="9">
        <f t="shared" si="9"/>
        <v>0</v>
      </c>
      <c r="K211" s="9">
        <v>0</v>
      </c>
      <c r="L211" s="84"/>
      <c r="M211" s="84"/>
      <c r="N211" s="84"/>
      <c r="O211" s="84"/>
      <c r="P211" s="84"/>
      <c r="Q211" s="84"/>
      <c r="R211" s="1"/>
    </row>
    <row r="212" spans="1:18">
      <c r="A212" s="1"/>
      <c r="B212" s="4"/>
      <c r="C212" s="4" t="s">
        <v>184</v>
      </c>
      <c r="D212" s="8" t="s">
        <v>217</v>
      </c>
      <c r="E212" s="8" t="s">
        <v>217</v>
      </c>
      <c r="F212" s="8" t="s">
        <v>217</v>
      </c>
      <c r="G212" s="8" t="s">
        <v>217</v>
      </c>
      <c r="H212" s="9">
        <v>0</v>
      </c>
      <c r="I212" s="10"/>
      <c r="J212" s="9">
        <f t="shared" si="9"/>
        <v>0</v>
      </c>
      <c r="K212" s="9">
        <v>0</v>
      </c>
      <c r="L212" s="84"/>
      <c r="M212" s="84"/>
      <c r="N212" s="84"/>
      <c r="O212" s="84"/>
      <c r="P212" s="84"/>
      <c r="Q212" s="84"/>
      <c r="R212" s="1"/>
    </row>
    <row r="213" spans="1:18">
      <c r="A213" s="1"/>
      <c r="B213" s="4"/>
      <c r="C213" s="4" t="s">
        <v>412</v>
      </c>
      <c r="D213" s="8" t="s">
        <v>217</v>
      </c>
      <c r="E213" s="8" t="s">
        <v>217</v>
      </c>
      <c r="F213" s="8" t="s">
        <v>217</v>
      </c>
      <c r="G213" s="8" t="s">
        <v>217</v>
      </c>
      <c r="H213" s="9">
        <v>0</v>
      </c>
      <c r="I213" s="10"/>
      <c r="J213" s="9">
        <f t="shared" si="9"/>
        <v>0</v>
      </c>
      <c r="K213" s="9">
        <v>0</v>
      </c>
      <c r="L213" s="84"/>
      <c r="M213" s="84"/>
      <c r="N213" s="84"/>
      <c r="O213" s="84"/>
      <c r="P213" s="84"/>
      <c r="Q213" s="84"/>
      <c r="R213" s="1"/>
    </row>
    <row r="214" spans="1:18">
      <c r="A214" s="1"/>
      <c r="B214" s="4"/>
      <c r="C214" s="4" t="s">
        <v>68</v>
      </c>
      <c r="D214" s="8" t="s">
        <v>217</v>
      </c>
      <c r="E214" s="8" t="s">
        <v>217</v>
      </c>
      <c r="F214" s="8" t="s">
        <v>217</v>
      </c>
      <c r="G214" s="8" t="s">
        <v>217</v>
      </c>
      <c r="H214" s="9">
        <v>0</v>
      </c>
      <c r="I214" s="10"/>
      <c r="J214" s="9">
        <f t="shared" si="9"/>
        <v>0</v>
      </c>
      <c r="K214" s="9">
        <v>0</v>
      </c>
      <c r="L214" s="84"/>
      <c r="M214" s="84"/>
      <c r="N214" s="84"/>
      <c r="O214" s="84"/>
      <c r="P214" s="84"/>
      <c r="Q214" s="84"/>
      <c r="R214" s="1"/>
    </row>
    <row r="215" spans="1:18">
      <c r="A215" s="1"/>
      <c r="B215" s="4"/>
      <c r="C215" s="4" t="s">
        <v>67</v>
      </c>
      <c r="D215" s="8" t="s">
        <v>217</v>
      </c>
      <c r="E215" s="8" t="s">
        <v>217</v>
      </c>
      <c r="F215" s="8" t="s">
        <v>217</v>
      </c>
      <c r="G215" s="8" t="s">
        <v>217</v>
      </c>
      <c r="H215" s="9">
        <v>0</v>
      </c>
      <c r="I215" s="10"/>
      <c r="J215" s="9">
        <f t="shared" si="9"/>
        <v>0</v>
      </c>
      <c r="K215" s="9">
        <v>0</v>
      </c>
      <c r="L215" s="84"/>
      <c r="M215" s="84"/>
      <c r="N215" s="84"/>
      <c r="O215" s="84"/>
      <c r="P215" s="84"/>
      <c r="Q215" s="84"/>
      <c r="R215" s="1"/>
    </row>
    <row r="216" spans="1:18">
      <c r="A216" s="1"/>
      <c r="B216" s="4"/>
      <c r="C216" s="4" t="s">
        <v>24</v>
      </c>
      <c r="D216" s="8" t="s">
        <v>217</v>
      </c>
      <c r="E216" s="8" t="s">
        <v>217</v>
      </c>
      <c r="F216" s="8" t="s">
        <v>217</v>
      </c>
      <c r="G216" s="8" t="s">
        <v>217</v>
      </c>
      <c r="H216" s="9">
        <v>0</v>
      </c>
      <c r="I216" s="10"/>
      <c r="J216" s="9">
        <f t="shared" si="9"/>
        <v>0</v>
      </c>
      <c r="K216" s="9">
        <v>0</v>
      </c>
      <c r="L216" s="84"/>
      <c r="M216" s="84"/>
      <c r="N216" s="84"/>
      <c r="O216" s="84"/>
      <c r="P216" s="84"/>
      <c r="Q216" s="84"/>
      <c r="R216" s="1"/>
    </row>
    <row r="217" spans="1:18">
      <c r="A217" s="1"/>
      <c r="B217" s="4"/>
      <c r="C217" s="4" t="s">
        <v>65</v>
      </c>
      <c r="D217" s="8" t="s">
        <v>217</v>
      </c>
      <c r="E217" s="8" t="s">
        <v>217</v>
      </c>
      <c r="F217" s="8" t="s">
        <v>217</v>
      </c>
      <c r="G217" s="8" t="s">
        <v>217</v>
      </c>
      <c r="H217" s="9">
        <v>0</v>
      </c>
      <c r="I217" s="10"/>
      <c r="J217" s="9">
        <f t="shared" si="9"/>
        <v>0</v>
      </c>
      <c r="K217" s="9">
        <v>0</v>
      </c>
      <c r="L217" s="84"/>
      <c r="M217" s="84"/>
      <c r="N217" s="84"/>
      <c r="O217" s="84"/>
      <c r="P217" s="84"/>
      <c r="Q217" s="84"/>
      <c r="R217" s="1"/>
    </row>
    <row r="218" spans="1:18">
      <c r="A218" s="1"/>
      <c r="B218" s="4"/>
      <c r="C218" s="4" t="s">
        <v>66</v>
      </c>
      <c r="D218" s="8" t="s">
        <v>217</v>
      </c>
      <c r="E218" s="8" t="s">
        <v>217</v>
      </c>
      <c r="F218" s="8" t="s">
        <v>217</v>
      </c>
      <c r="G218" s="8" t="s">
        <v>217</v>
      </c>
      <c r="H218" s="9">
        <v>0</v>
      </c>
      <c r="I218" s="10"/>
      <c r="J218" s="9">
        <f t="shared" si="9"/>
        <v>0</v>
      </c>
      <c r="K218" s="9">
        <v>0</v>
      </c>
      <c r="L218" s="84"/>
      <c r="M218" s="84"/>
      <c r="N218" s="84"/>
      <c r="O218" s="84"/>
      <c r="P218" s="84"/>
      <c r="Q218" s="84"/>
      <c r="R218" s="1"/>
    </row>
    <row r="219" spans="1:18">
      <c r="A219" s="1"/>
      <c r="B219" s="4"/>
      <c r="C219" s="4" t="s">
        <v>80</v>
      </c>
      <c r="D219" s="8" t="s">
        <v>217</v>
      </c>
      <c r="E219" s="8" t="s">
        <v>217</v>
      </c>
      <c r="F219" s="8" t="s">
        <v>217</v>
      </c>
      <c r="G219" s="8" t="s">
        <v>217</v>
      </c>
      <c r="H219" s="9">
        <v>0</v>
      </c>
      <c r="I219" s="10"/>
      <c r="J219" s="9">
        <f t="shared" si="9"/>
        <v>0</v>
      </c>
      <c r="K219" s="9">
        <v>0</v>
      </c>
      <c r="L219" s="84"/>
      <c r="M219" s="84"/>
      <c r="N219" s="84"/>
      <c r="O219" s="84"/>
      <c r="P219" s="84"/>
      <c r="Q219" s="84"/>
      <c r="R219" s="1"/>
    </row>
    <row r="220" spans="1:18">
      <c r="A220" s="1"/>
      <c r="B220" s="4"/>
      <c r="C220" s="4" t="s">
        <v>79</v>
      </c>
      <c r="D220" s="8" t="s">
        <v>217</v>
      </c>
      <c r="E220" s="8" t="s">
        <v>217</v>
      </c>
      <c r="F220" s="8" t="s">
        <v>217</v>
      </c>
      <c r="G220" s="8" t="s">
        <v>217</v>
      </c>
      <c r="H220" s="9">
        <v>0</v>
      </c>
      <c r="I220" s="10"/>
      <c r="J220" s="9">
        <f t="shared" si="9"/>
        <v>0</v>
      </c>
      <c r="K220" s="9">
        <v>0</v>
      </c>
      <c r="L220" s="84"/>
      <c r="M220" s="84"/>
      <c r="N220" s="84"/>
      <c r="O220" s="84"/>
      <c r="P220" s="84"/>
      <c r="Q220" s="84"/>
      <c r="R220" s="1"/>
    </row>
    <row r="221" spans="1:18">
      <c r="A221" s="1"/>
      <c r="B221" s="4"/>
      <c r="C221" s="4" t="s">
        <v>82</v>
      </c>
      <c r="D221" s="8" t="s">
        <v>217</v>
      </c>
      <c r="E221" s="8" t="s">
        <v>217</v>
      </c>
      <c r="F221" s="8" t="s">
        <v>217</v>
      </c>
      <c r="G221" s="8" t="s">
        <v>217</v>
      </c>
      <c r="H221" s="9">
        <v>0</v>
      </c>
      <c r="I221" s="10"/>
      <c r="J221" s="9">
        <f t="shared" si="9"/>
        <v>0</v>
      </c>
      <c r="K221" s="9">
        <v>0</v>
      </c>
      <c r="L221" s="84"/>
      <c r="M221" s="84"/>
      <c r="N221" s="84"/>
      <c r="O221" s="84"/>
      <c r="P221" s="84"/>
      <c r="Q221" s="84"/>
      <c r="R221" s="1"/>
    </row>
    <row r="222" spans="1:18">
      <c r="A222" s="1"/>
      <c r="B222" s="4"/>
      <c r="C222" s="4" t="s">
        <v>81</v>
      </c>
      <c r="D222" s="8" t="s">
        <v>217</v>
      </c>
      <c r="E222" s="8" t="s">
        <v>217</v>
      </c>
      <c r="F222" s="8" t="s">
        <v>217</v>
      </c>
      <c r="G222" s="8" t="s">
        <v>217</v>
      </c>
      <c r="H222" s="9">
        <v>0</v>
      </c>
      <c r="I222" s="10"/>
      <c r="J222" s="9">
        <f t="shared" si="9"/>
        <v>0</v>
      </c>
      <c r="K222" s="9">
        <v>0</v>
      </c>
      <c r="L222" s="84"/>
      <c r="M222" s="84"/>
      <c r="N222" s="84"/>
      <c r="O222" s="84"/>
      <c r="P222" s="84"/>
      <c r="Q222" s="84"/>
      <c r="R222" s="1"/>
    </row>
    <row r="223" spans="1:18">
      <c r="A223" s="1"/>
      <c r="B223" s="4"/>
      <c r="C223" s="4" t="s">
        <v>25</v>
      </c>
      <c r="D223" s="8" t="s">
        <v>217</v>
      </c>
      <c r="E223" s="8" t="s">
        <v>217</v>
      </c>
      <c r="F223" s="8" t="s">
        <v>217</v>
      </c>
      <c r="G223" s="8" t="s">
        <v>217</v>
      </c>
      <c r="H223" s="9">
        <v>0</v>
      </c>
      <c r="I223" s="10"/>
      <c r="J223" s="9">
        <f t="shared" si="9"/>
        <v>0</v>
      </c>
      <c r="K223" s="9">
        <v>0</v>
      </c>
      <c r="L223" s="84"/>
      <c r="M223" s="84"/>
      <c r="N223" s="84"/>
      <c r="O223" s="84"/>
      <c r="P223" s="84"/>
      <c r="Q223" s="84"/>
      <c r="R223" s="1"/>
    </row>
    <row r="224" spans="1:18">
      <c r="A224" s="1"/>
      <c r="B224" s="4"/>
      <c r="C224" s="4" t="s">
        <v>6</v>
      </c>
      <c r="D224" s="8" t="s">
        <v>217</v>
      </c>
      <c r="E224" s="8" t="s">
        <v>217</v>
      </c>
      <c r="F224" s="8" t="s">
        <v>217</v>
      </c>
      <c r="G224" s="8" t="s">
        <v>217</v>
      </c>
      <c r="H224" s="9">
        <v>0</v>
      </c>
      <c r="I224" s="10"/>
      <c r="J224" s="9">
        <f t="shared" si="9"/>
        <v>0</v>
      </c>
      <c r="K224" s="9">
        <v>0</v>
      </c>
      <c r="L224" s="84"/>
      <c r="M224" s="84"/>
      <c r="N224" s="84"/>
      <c r="O224" s="84"/>
      <c r="P224" s="84"/>
      <c r="Q224" s="84"/>
      <c r="R224" s="1"/>
    </row>
    <row r="225" spans="1:18">
      <c r="A225" s="1"/>
      <c r="B225" s="4"/>
      <c r="C225" s="4" t="s">
        <v>411</v>
      </c>
      <c r="D225" s="8" t="s">
        <v>217</v>
      </c>
      <c r="E225" s="8" t="s">
        <v>217</v>
      </c>
      <c r="F225" s="8" t="s">
        <v>217</v>
      </c>
      <c r="G225" s="8" t="s">
        <v>217</v>
      </c>
      <c r="H225" s="9">
        <v>0</v>
      </c>
      <c r="I225" s="10"/>
      <c r="J225" s="9">
        <f t="shared" si="9"/>
        <v>0</v>
      </c>
      <c r="K225" s="9">
        <v>0</v>
      </c>
      <c r="L225" s="84"/>
      <c r="M225" s="84"/>
      <c r="N225" s="84"/>
      <c r="O225" s="84"/>
      <c r="P225" s="84"/>
      <c r="Q225" s="84"/>
      <c r="R225" s="1"/>
    </row>
    <row r="226" spans="1:18">
      <c r="A226" s="1"/>
      <c r="B226" s="4"/>
      <c r="C226" s="4" t="s">
        <v>17</v>
      </c>
      <c r="D226" s="8" t="s">
        <v>217</v>
      </c>
      <c r="E226" s="8" t="s">
        <v>217</v>
      </c>
      <c r="F226" s="8" t="s">
        <v>217</v>
      </c>
      <c r="G226" s="8" t="s">
        <v>217</v>
      </c>
      <c r="H226" s="9">
        <v>0</v>
      </c>
      <c r="I226" s="10"/>
      <c r="J226" s="9">
        <f t="shared" si="9"/>
        <v>0</v>
      </c>
      <c r="K226" s="9">
        <v>0</v>
      </c>
      <c r="L226" s="84"/>
      <c r="M226" s="84"/>
      <c r="N226" s="84"/>
      <c r="O226" s="84"/>
      <c r="P226" s="84"/>
      <c r="Q226" s="84"/>
      <c r="R226" s="1"/>
    </row>
    <row r="227" spans="1:18">
      <c r="A227" s="1"/>
      <c r="B227" s="4"/>
      <c r="C227" s="4" t="s">
        <v>12</v>
      </c>
      <c r="D227" s="8" t="s">
        <v>217</v>
      </c>
      <c r="E227" s="8" t="s">
        <v>217</v>
      </c>
      <c r="F227" s="8" t="s">
        <v>217</v>
      </c>
      <c r="G227" s="8" t="s">
        <v>217</v>
      </c>
      <c r="H227" s="9">
        <v>0</v>
      </c>
      <c r="I227" s="10"/>
      <c r="J227" s="9">
        <f t="shared" si="9"/>
        <v>0</v>
      </c>
      <c r="K227" s="9">
        <v>0</v>
      </c>
      <c r="L227" s="84"/>
      <c r="M227" s="84"/>
      <c r="N227" s="84"/>
      <c r="O227" s="84"/>
      <c r="P227" s="84"/>
      <c r="Q227" s="84"/>
      <c r="R227" s="1"/>
    </row>
    <row r="228" spans="1:18" ht="15" thickBot="1">
      <c r="A228" s="1"/>
      <c r="B228" s="4"/>
      <c r="C228" s="16" t="s">
        <v>215</v>
      </c>
      <c r="D228" s="1"/>
      <c r="E228" s="1"/>
      <c r="F228" s="1"/>
      <c r="G228" s="1"/>
      <c r="H228" s="1"/>
      <c r="I228" s="1"/>
      <c r="J228" s="13">
        <f>SUBTOTAL(9,J199:J227)</f>
        <v>0</v>
      </c>
      <c r="K228" s="13">
        <f>SUBTOTAL(9,K199:K227)</f>
        <v>0</v>
      </c>
      <c r="L228" s="1"/>
      <c r="M228" s="1"/>
      <c r="N228" s="1"/>
      <c r="O228" s="1"/>
      <c r="P228" s="1"/>
      <c r="Q228" s="1"/>
      <c r="R228" s="1"/>
    </row>
    <row r="229" spans="1:18" ht="13.8" thickTop="1">
      <c r="A229" s="1"/>
      <c r="B229" s="4"/>
      <c r="C229" s="4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4.4">
      <c r="A230" s="1"/>
      <c r="B230" s="67" t="s">
        <v>189</v>
      </c>
      <c r="C230" s="68"/>
      <c r="D230" s="82" t="s">
        <v>212</v>
      </c>
      <c r="E230" s="82"/>
      <c r="F230" s="82"/>
      <c r="G230" s="82"/>
      <c r="H230" s="14" t="s">
        <v>213</v>
      </c>
      <c r="I230" s="14" t="s">
        <v>214</v>
      </c>
      <c r="J230" s="14" t="s">
        <v>215</v>
      </c>
      <c r="K230" s="59" t="s">
        <v>431</v>
      </c>
      <c r="L230" s="71" t="s">
        <v>216</v>
      </c>
      <c r="M230" s="72"/>
      <c r="N230" s="72"/>
      <c r="O230" s="72"/>
      <c r="P230" s="72"/>
      <c r="Q230" s="73"/>
      <c r="R230" s="1"/>
    </row>
    <row r="231" spans="1:18" ht="14.4">
      <c r="A231" s="1"/>
      <c r="B231" s="24" t="s">
        <v>22</v>
      </c>
      <c r="C231" s="4"/>
      <c r="D231" s="4"/>
      <c r="E231" s="4"/>
      <c r="F231" s="4"/>
      <c r="G231" s="4"/>
      <c r="H231" s="4"/>
      <c r="I231" s="4"/>
      <c r="J231" s="1"/>
      <c r="K231" s="1"/>
      <c r="L231" s="1"/>
      <c r="M231" s="1"/>
      <c r="N231" s="1"/>
      <c r="O231" s="1"/>
      <c r="P231" s="1"/>
      <c r="Q231" s="1"/>
      <c r="R231" s="1"/>
    </row>
    <row r="232" spans="1:18">
      <c r="A232" s="1"/>
      <c r="B232" s="4"/>
      <c r="C232" s="4" t="s">
        <v>158</v>
      </c>
      <c r="D232" s="83" t="s">
        <v>217</v>
      </c>
      <c r="E232" s="83"/>
      <c r="F232" s="83"/>
      <c r="G232" s="83"/>
      <c r="H232" s="9">
        <v>0</v>
      </c>
      <c r="I232" s="10"/>
      <c r="J232" s="9">
        <f t="shared" ref="J232:J261" si="11">H232*I232</f>
        <v>0</v>
      </c>
      <c r="K232" s="9">
        <v>0</v>
      </c>
      <c r="L232" s="84"/>
      <c r="M232" s="84"/>
      <c r="N232" s="84"/>
      <c r="O232" s="84"/>
      <c r="P232" s="84"/>
      <c r="Q232" s="84"/>
      <c r="R232" s="1"/>
    </row>
    <row r="233" spans="1:18">
      <c r="A233" s="1"/>
      <c r="B233" s="4"/>
      <c r="C233" s="4" t="s">
        <v>420</v>
      </c>
      <c r="D233" s="83" t="s">
        <v>217</v>
      </c>
      <c r="E233" s="83"/>
      <c r="F233" s="83"/>
      <c r="G233" s="83"/>
      <c r="H233" s="9">
        <v>0</v>
      </c>
      <c r="I233" s="10"/>
      <c r="J233" s="9">
        <f t="shared" si="11"/>
        <v>0</v>
      </c>
      <c r="K233" s="9">
        <v>0</v>
      </c>
      <c r="L233" s="84"/>
      <c r="M233" s="84"/>
      <c r="N233" s="84"/>
      <c r="O233" s="84"/>
      <c r="P233" s="84"/>
      <c r="Q233" s="84"/>
      <c r="R233" s="1"/>
    </row>
    <row r="234" spans="1:18">
      <c r="A234" s="1"/>
      <c r="B234" s="4"/>
      <c r="C234" s="4" t="s">
        <v>15</v>
      </c>
      <c r="D234" s="83" t="s">
        <v>217</v>
      </c>
      <c r="E234" s="83"/>
      <c r="F234" s="83"/>
      <c r="G234" s="83"/>
      <c r="H234" s="9">
        <v>0</v>
      </c>
      <c r="I234" s="10"/>
      <c r="J234" s="9">
        <f t="shared" si="11"/>
        <v>0</v>
      </c>
      <c r="K234" s="9">
        <v>0</v>
      </c>
      <c r="L234" s="84"/>
      <c r="M234" s="84"/>
      <c r="N234" s="84"/>
      <c r="O234" s="84"/>
      <c r="P234" s="84"/>
      <c r="Q234" s="84"/>
      <c r="R234" s="1"/>
    </row>
    <row r="235" spans="1:18">
      <c r="A235" s="1"/>
      <c r="B235" s="4"/>
      <c r="C235" s="4" t="s">
        <v>126</v>
      </c>
      <c r="D235" s="83" t="s">
        <v>217</v>
      </c>
      <c r="E235" s="83"/>
      <c r="F235" s="83"/>
      <c r="G235" s="83"/>
      <c r="H235" s="9">
        <v>0</v>
      </c>
      <c r="I235" s="10"/>
      <c r="J235" s="9">
        <f t="shared" si="11"/>
        <v>0</v>
      </c>
      <c r="K235" s="9">
        <v>0</v>
      </c>
      <c r="L235" s="84"/>
      <c r="M235" s="84"/>
      <c r="N235" s="84"/>
      <c r="O235" s="84"/>
      <c r="P235" s="84"/>
      <c r="Q235" s="84"/>
      <c r="R235" s="1"/>
    </row>
    <row r="236" spans="1:18">
      <c r="A236" s="1"/>
      <c r="B236" s="4"/>
      <c r="C236" s="4" t="s">
        <v>16</v>
      </c>
      <c r="D236" s="83" t="s">
        <v>217</v>
      </c>
      <c r="E236" s="83"/>
      <c r="F236" s="83"/>
      <c r="G236" s="83"/>
      <c r="H236" s="9">
        <v>0</v>
      </c>
      <c r="I236" s="10"/>
      <c r="J236" s="9">
        <f t="shared" si="11"/>
        <v>0</v>
      </c>
      <c r="K236" s="9">
        <v>0</v>
      </c>
      <c r="L236" s="84"/>
      <c r="M236" s="84"/>
      <c r="N236" s="84"/>
      <c r="O236" s="84"/>
      <c r="P236" s="84"/>
      <c r="Q236" s="84"/>
      <c r="R236" s="1"/>
    </row>
    <row r="237" spans="1:18">
      <c r="A237" s="1"/>
      <c r="B237" s="4"/>
      <c r="C237" s="4" t="s">
        <v>85</v>
      </c>
      <c r="D237" s="83" t="s">
        <v>217</v>
      </c>
      <c r="E237" s="83"/>
      <c r="F237" s="83"/>
      <c r="G237" s="83"/>
      <c r="H237" s="9">
        <v>0</v>
      </c>
      <c r="I237" s="10"/>
      <c r="J237" s="9">
        <f t="shared" si="11"/>
        <v>0</v>
      </c>
      <c r="K237" s="9">
        <v>0</v>
      </c>
      <c r="L237" s="84"/>
      <c r="M237" s="84"/>
      <c r="N237" s="84"/>
      <c r="O237" s="84"/>
      <c r="P237" s="84"/>
      <c r="Q237" s="84"/>
      <c r="R237" s="1"/>
    </row>
    <row r="238" spans="1:18">
      <c r="A238" s="1"/>
      <c r="B238" s="4"/>
      <c r="C238" s="4" t="s">
        <v>172</v>
      </c>
      <c r="D238" s="83" t="s">
        <v>217</v>
      </c>
      <c r="E238" s="83"/>
      <c r="F238" s="83"/>
      <c r="G238" s="83"/>
      <c r="H238" s="9">
        <v>0</v>
      </c>
      <c r="I238" s="10"/>
      <c r="J238" s="9">
        <f t="shared" si="11"/>
        <v>0</v>
      </c>
      <c r="K238" s="9">
        <v>0</v>
      </c>
      <c r="L238" s="84"/>
      <c r="M238" s="84"/>
      <c r="N238" s="84"/>
      <c r="O238" s="84"/>
      <c r="P238" s="84"/>
      <c r="Q238" s="84"/>
      <c r="R238" s="1"/>
    </row>
    <row r="239" spans="1:18">
      <c r="A239" s="1"/>
      <c r="B239" s="4"/>
      <c r="C239" s="4" t="s">
        <v>170</v>
      </c>
      <c r="D239" s="83" t="s">
        <v>217</v>
      </c>
      <c r="E239" s="83"/>
      <c r="F239" s="83"/>
      <c r="G239" s="83"/>
      <c r="H239" s="9">
        <v>0</v>
      </c>
      <c r="I239" s="10"/>
      <c r="J239" s="9">
        <f t="shared" si="11"/>
        <v>0</v>
      </c>
      <c r="K239" s="9">
        <v>0</v>
      </c>
      <c r="L239" s="84"/>
      <c r="M239" s="84"/>
      <c r="N239" s="84"/>
      <c r="O239" s="84"/>
      <c r="P239" s="84"/>
      <c r="Q239" s="84"/>
      <c r="R239" s="1"/>
    </row>
    <row r="240" spans="1:18">
      <c r="A240" s="1"/>
      <c r="B240" s="4"/>
      <c r="C240" s="4" t="s">
        <v>171</v>
      </c>
      <c r="D240" s="83" t="s">
        <v>217</v>
      </c>
      <c r="E240" s="83"/>
      <c r="F240" s="83"/>
      <c r="G240" s="83"/>
      <c r="H240" s="9">
        <v>0</v>
      </c>
      <c r="I240" s="10"/>
      <c r="J240" s="9">
        <f t="shared" si="11"/>
        <v>0</v>
      </c>
      <c r="K240" s="9">
        <v>0</v>
      </c>
      <c r="L240" s="84"/>
      <c r="M240" s="84"/>
      <c r="N240" s="84"/>
      <c r="O240" s="84"/>
      <c r="P240" s="84"/>
      <c r="Q240" s="84"/>
      <c r="R240" s="1"/>
    </row>
    <row r="241" spans="1:18">
      <c r="A241" s="1"/>
      <c r="B241" s="4"/>
      <c r="C241" s="4" t="s">
        <v>173</v>
      </c>
      <c r="D241" s="83" t="s">
        <v>217</v>
      </c>
      <c r="E241" s="83"/>
      <c r="F241" s="83"/>
      <c r="G241" s="83"/>
      <c r="H241" s="19">
        <v>0</v>
      </c>
      <c r="I241" s="11"/>
      <c r="J241" s="9">
        <f t="shared" si="11"/>
        <v>0</v>
      </c>
      <c r="K241" s="9">
        <v>0</v>
      </c>
      <c r="L241" s="84"/>
      <c r="M241" s="84"/>
      <c r="N241" s="84"/>
      <c r="O241" s="84"/>
      <c r="P241" s="84"/>
      <c r="Q241" s="84"/>
      <c r="R241" s="1"/>
    </row>
    <row r="242" spans="1:18">
      <c r="A242" s="1"/>
      <c r="B242" s="4"/>
      <c r="C242" s="4" t="s">
        <v>83</v>
      </c>
      <c r="D242" s="83" t="s">
        <v>217</v>
      </c>
      <c r="E242" s="83"/>
      <c r="F242" s="83"/>
      <c r="G242" s="83"/>
      <c r="H242" s="9">
        <v>0</v>
      </c>
      <c r="I242" s="10"/>
      <c r="J242" s="9">
        <f t="shared" si="11"/>
        <v>0</v>
      </c>
      <c r="K242" s="9">
        <v>0</v>
      </c>
      <c r="L242" s="84"/>
      <c r="M242" s="84"/>
      <c r="N242" s="84"/>
      <c r="O242" s="84"/>
      <c r="P242" s="84"/>
      <c r="Q242" s="84"/>
      <c r="R242" s="1"/>
    </row>
    <row r="243" spans="1:18">
      <c r="A243" s="1"/>
      <c r="B243" s="4"/>
      <c r="C243" s="4" t="s">
        <v>84</v>
      </c>
      <c r="D243" s="83" t="s">
        <v>217</v>
      </c>
      <c r="E243" s="83"/>
      <c r="F243" s="83"/>
      <c r="G243" s="83"/>
      <c r="H243" s="9">
        <v>0</v>
      </c>
      <c r="I243" s="10"/>
      <c r="J243" s="9">
        <f t="shared" si="11"/>
        <v>0</v>
      </c>
      <c r="K243" s="9">
        <v>0</v>
      </c>
      <c r="L243" s="84"/>
      <c r="M243" s="84"/>
      <c r="N243" s="84"/>
      <c r="O243" s="84"/>
      <c r="P243" s="84"/>
      <c r="Q243" s="84"/>
      <c r="R243" s="1"/>
    </row>
    <row r="244" spans="1:18">
      <c r="A244" s="1"/>
      <c r="B244" s="4"/>
      <c r="C244" s="4" t="s">
        <v>43</v>
      </c>
      <c r="D244" s="83" t="s">
        <v>217</v>
      </c>
      <c r="E244" s="83"/>
      <c r="F244" s="83"/>
      <c r="G244" s="83"/>
      <c r="H244" s="9">
        <v>0</v>
      </c>
      <c r="I244" s="10"/>
      <c r="J244" s="9">
        <f t="shared" si="11"/>
        <v>0</v>
      </c>
      <c r="K244" s="9">
        <v>0</v>
      </c>
      <c r="L244" s="84"/>
      <c r="M244" s="84"/>
      <c r="N244" s="84"/>
      <c r="O244" s="84"/>
      <c r="P244" s="84"/>
      <c r="Q244" s="84"/>
      <c r="R244" s="1"/>
    </row>
    <row r="245" spans="1:18">
      <c r="A245" s="1"/>
      <c r="B245" s="4"/>
      <c r="C245" s="4" t="s">
        <v>185</v>
      </c>
      <c r="D245" s="83" t="s">
        <v>217</v>
      </c>
      <c r="E245" s="83"/>
      <c r="F245" s="83"/>
      <c r="G245" s="83"/>
      <c r="H245" s="9">
        <v>0</v>
      </c>
      <c r="I245" s="10"/>
      <c r="J245" s="9">
        <f t="shared" si="11"/>
        <v>0</v>
      </c>
      <c r="K245" s="9">
        <v>0</v>
      </c>
      <c r="L245" s="84"/>
      <c r="M245" s="84"/>
      <c r="N245" s="84"/>
      <c r="O245" s="84"/>
      <c r="P245" s="84"/>
      <c r="Q245" s="84"/>
      <c r="R245" s="1"/>
    </row>
    <row r="246" spans="1:18">
      <c r="A246" s="1"/>
      <c r="B246" s="4"/>
      <c r="C246" s="4" t="s">
        <v>184</v>
      </c>
      <c r="D246" s="83" t="s">
        <v>217</v>
      </c>
      <c r="E246" s="83"/>
      <c r="F246" s="83"/>
      <c r="G246" s="83"/>
      <c r="H246" s="9">
        <v>0</v>
      </c>
      <c r="I246" s="10"/>
      <c r="J246" s="9">
        <f t="shared" si="11"/>
        <v>0</v>
      </c>
      <c r="K246" s="9">
        <v>0</v>
      </c>
      <c r="L246" s="84"/>
      <c r="M246" s="84"/>
      <c r="N246" s="84"/>
      <c r="O246" s="84"/>
      <c r="P246" s="84"/>
      <c r="Q246" s="84"/>
      <c r="R246" s="1"/>
    </row>
    <row r="247" spans="1:18">
      <c r="A247" s="1"/>
      <c r="B247" s="4"/>
      <c r="C247" s="4" t="s">
        <v>412</v>
      </c>
      <c r="D247" s="83" t="s">
        <v>217</v>
      </c>
      <c r="E247" s="83"/>
      <c r="F247" s="83"/>
      <c r="G247" s="83"/>
      <c r="H247" s="9">
        <v>0</v>
      </c>
      <c r="I247" s="10"/>
      <c r="J247" s="9">
        <f t="shared" si="11"/>
        <v>0</v>
      </c>
      <c r="K247" s="9">
        <v>0</v>
      </c>
      <c r="L247" s="84"/>
      <c r="M247" s="84"/>
      <c r="N247" s="84"/>
      <c r="O247" s="84"/>
      <c r="P247" s="84"/>
      <c r="Q247" s="84"/>
      <c r="R247" s="1"/>
    </row>
    <row r="248" spans="1:18">
      <c r="A248" s="1"/>
      <c r="B248" s="4"/>
      <c r="C248" s="4" t="s">
        <v>68</v>
      </c>
      <c r="D248" s="83" t="s">
        <v>217</v>
      </c>
      <c r="E248" s="83"/>
      <c r="F248" s="83"/>
      <c r="G248" s="83"/>
      <c r="H248" s="9">
        <v>0</v>
      </c>
      <c r="I248" s="10"/>
      <c r="J248" s="9">
        <f t="shared" si="11"/>
        <v>0</v>
      </c>
      <c r="K248" s="9">
        <v>0</v>
      </c>
      <c r="L248" s="84"/>
      <c r="M248" s="84"/>
      <c r="N248" s="84"/>
      <c r="O248" s="84"/>
      <c r="P248" s="84"/>
      <c r="Q248" s="84"/>
      <c r="R248" s="1"/>
    </row>
    <row r="249" spans="1:18">
      <c r="A249" s="1"/>
      <c r="B249" s="4"/>
      <c r="C249" s="4" t="s">
        <v>67</v>
      </c>
      <c r="D249" s="83" t="s">
        <v>217</v>
      </c>
      <c r="E249" s="83"/>
      <c r="F249" s="83"/>
      <c r="G249" s="83"/>
      <c r="H249" s="9">
        <v>0</v>
      </c>
      <c r="I249" s="10"/>
      <c r="J249" s="9">
        <f t="shared" si="11"/>
        <v>0</v>
      </c>
      <c r="K249" s="9">
        <v>0</v>
      </c>
      <c r="L249" s="84"/>
      <c r="M249" s="84"/>
      <c r="N249" s="84"/>
      <c r="O249" s="84"/>
      <c r="P249" s="84"/>
      <c r="Q249" s="84"/>
      <c r="R249" s="1"/>
    </row>
    <row r="250" spans="1:18">
      <c r="A250" s="1"/>
      <c r="B250" s="4"/>
      <c r="C250" s="4" t="s">
        <v>24</v>
      </c>
      <c r="D250" s="83" t="s">
        <v>217</v>
      </c>
      <c r="E250" s="83"/>
      <c r="F250" s="83"/>
      <c r="G250" s="83"/>
      <c r="H250" s="9">
        <v>0</v>
      </c>
      <c r="I250" s="10"/>
      <c r="J250" s="9">
        <f t="shared" si="11"/>
        <v>0</v>
      </c>
      <c r="K250" s="9">
        <v>0</v>
      </c>
      <c r="L250" s="84"/>
      <c r="M250" s="84"/>
      <c r="N250" s="84"/>
      <c r="O250" s="84"/>
      <c r="P250" s="84"/>
      <c r="Q250" s="84"/>
      <c r="R250" s="1"/>
    </row>
    <row r="251" spans="1:18">
      <c r="A251" s="1"/>
      <c r="B251" s="4"/>
      <c r="C251" s="4" t="s">
        <v>65</v>
      </c>
      <c r="D251" s="83" t="s">
        <v>217</v>
      </c>
      <c r="E251" s="83"/>
      <c r="F251" s="83"/>
      <c r="G251" s="83"/>
      <c r="H251" s="9">
        <v>0</v>
      </c>
      <c r="I251" s="10"/>
      <c r="J251" s="9">
        <f t="shared" si="11"/>
        <v>0</v>
      </c>
      <c r="K251" s="9">
        <v>0</v>
      </c>
      <c r="L251" s="84"/>
      <c r="M251" s="84"/>
      <c r="N251" s="84"/>
      <c r="O251" s="84"/>
      <c r="P251" s="84"/>
      <c r="Q251" s="84"/>
      <c r="R251" s="1"/>
    </row>
    <row r="252" spans="1:18">
      <c r="A252" s="1"/>
      <c r="B252" s="4"/>
      <c r="C252" s="4" t="s">
        <v>66</v>
      </c>
      <c r="D252" s="83" t="s">
        <v>217</v>
      </c>
      <c r="E252" s="83"/>
      <c r="F252" s="83"/>
      <c r="G252" s="83"/>
      <c r="H252" s="9">
        <v>0</v>
      </c>
      <c r="I252" s="10"/>
      <c r="J252" s="9">
        <f t="shared" si="11"/>
        <v>0</v>
      </c>
      <c r="K252" s="9">
        <v>0</v>
      </c>
      <c r="L252" s="84"/>
      <c r="M252" s="84"/>
      <c r="N252" s="84"/>
      <c r="O252" s="84"/>
      <c r="P252" s="84"/>
      <c r="Q252" s="84"/>
      <c r="R252" s="1"/>
    </row>
    <row r="253" spans="1:18">
      <c r="A253" s="1"/>
      <c r="B253" s="4"/>
      <c r="C253" s="4" t="s">
        <v>80</v>
      </c>
      <c r="D253" s="83" t="s">
        <v>217</v>
      </c>
      <c r="E253" s="83"/>
      <c r="F253" s="83"/>
      <c r="G253" s="83"/>
      <c r="H253" s="9">
        <v>0</v>
      </c>
      <c r="I253" s="10"/>
      <c r="J253" s="9">
        <f t="shared" si="11"/>
        <v>0</v>
      </c>
      <c r="K253" s="9">
        <v>0</v>
      </c>
      <c r="L253" s="84"/>
      <c r="M253" s="84"/>
      <c r="N253" s="84"/>
      <c r="O253" s="84"/>
      <c r="P253" s="84"/>
      <c r="Q253" s="84"/>
      <c r="R253" s="1"/>
    </row>
    <row r="254" spans="1:18">
      <c r="A254" s="1"/>
      <c r="B254" s="4"/>
      <c r="C254" s="4" t="s">
        <v>79</v>
      </c>
      <c r="D254" s="83" t="s">
        <v>217</v>
      </c>
      <c r="E254" s="83"/>
      <c r="F254" s="83"/>
      <c r="G254" s="83"/>
      <c r="H254" s="9">
        <v>0</v>
      </c>
      <c r="I254" s="10"/>
      <c r="J254" s="9">
        <f t="shared" si="11"/>
        <v>0</v>
      </c>
      <c r="K254" s="9">
        <v>0</v>
      </c>
      <c r="L254" s="84"/>
      <c r="M254" s="84"/>
      <c r="N254" s="84"/>
      <c r="O254" s="84"/>
      <c r="P254" s="84"/>
      <c r="Q254" s="84"/>
      <c r="R254" s="1"/>
    </row>
    <row r="255" spans="1:18">
      <c r="A255" s="1"/>
      <c r="B255" s="4"/>
      <c r="C255" s="4" t="s">
        <v>82</v>
      </c>
      <c r="D255" s="83" t="s">
        <v>217</v>
      </c>
      <c r="E255" s="83"/>
      <c r="F255" s="83"/>
      <c r="G255" s="83"/>
      <c r="H255" s="9">
        <v>0</v>
      </c>
      <c r="I255" s="10"/>
      <c r="J255" s="9">
        <f t="shared" si="11"/>
        <v>0</v>
      </c>
      <c r="K255" s="9">
        <v>0</v>
      </c>
      <c r="L255" s="84"/>
      <c r="M255" s="84"/>
      <c r="N255" s="84"/>
      <c r="O255" s="84"/>
      <c r="P255" s="84"/>
      <c r="Q255" s="84"/>
      <c r="R255" s="1"/>
    </row>
    <row r="256" spans="1:18">
      <c r="A256" s="1"/>
      <c r="B256" s="4"/>
      <c r="C256" s="4" t="s">
        <v>81</v>
      </c>
      <c r="D256" s="83" t="s">
        <v>217</v>
      </c>
      <c r="E256" s="83"/>
      <c r="F256" s="83"/>
      <c r="G256" s="83"/>
      <c r="H256" s="9">
        <v>0</v>
      </c>
      <c r="I256" s="10"/>
      <c r="J256" s="9">
        <f t="shared" si="11"/>
        <v>0</v>
      </c>
      <c r="K256" s="9">
        <v>0</v>
      </c>
      <c r="L256" s="84"/>
      <c r="M256" s="84"/>
      <c r="N256" s="84"/>
      <c r="O256" s="84"/>
      <c r="P256" s="84"/>
      <c r="Q256" s="84"/>
      <c r="R256" s="1"/>
    </row>
    <row r="257" spans="1:18">
      <c r="A257" s="1"/>
      <c r="B257" s="4"/>
      <c r="C257" s="4" t="s">
        <v>25</v>
      </c>
      <c r="D257" s="83" t="s">
        <v>217</v>
      </c>
      <c r="E257" s="83"/>
      <c r="F257" s="83"/>
      <c r="G257" s="83"/>
      <c r="H257" s="9">
        <v>0</v>
      </c>
      <c r="I257" s="10"/>
      <c r="J257" s="9">
        <f t="shared" si="11"/>
        <v>0</v>
      </c>
      <c r="K257" s="9">
        <v>0</v>
      </c>
      <c r="L257" s="84"/>
      <c r="M257" s="84"/>
      <c r="N257" s="84"/>
      <c r="O257" s="84"/>
      <c r="P257" s="84"/>
      <c r="Q257" s="84"/>
      <c r="R257" s="1"/>
    </row>
    <row r="258" spans="1:18">
      <c r="A258" s="1"/>
      <c r="B258" s="4"/>
      <c r="C258" s="4" t="s">
        <v>6</v>
      </c>
      <c r="D258" s="83" t="s">
        <v>217</v>
      </c>
      <c r="E258" s="83"/>
      <c r="F258" s="83"/>
      <c r="G258" s="83"/>
      <c r="H258" s="9">
        <v>0</v>
      </c>
      <c r="I258" s="10"/>
      <c r="J258" s="9">
        <f t="shared" si="11"/>
        <v>0</v>
      </c>
      <c r="K258" s="9">
        <v>0</v>
      </c>
      <c r="L258" s="84"/>
      <c r="M258" s="84"/>
      <c r="N258" s="84"/>
      <c r="O258" s="84"/>
      <c r="P258" s="84"/>
      <c r="Q258" s="84"/>
      <c r="R258" s="1"/>
    </row>
    <row r="259" spans="1:18">
      <c r="A259" s="1"/>
      <c r="B259" s="4"/>
      <c r="C259" s="4" t="s">
        <v>411</v>
      </c>
      <c r="D259" s="83" t="s">
        <v>217</v>
      </c>
      <c r="E259" s="83"/>
      <c r="F259" s="83"/>
      <c r="G259" s="83"/>
      <c r="H259" s="9">
        <v>0</v>
      </c>
      <c r="I259" s="10"/>
      <c r="J259" s="9">
        <f t="shared" si="11"/>
        <v>0</v>
      </c>
      <c r="K259" s="9">
        <v>0</v>
      </c>
      <c r="L259" s="84"/>
      <c r="M259" s="84"/>
      <c r="N259" s="84"/>
      <c r="O259" s="84"/>
      <c r="P259" s="84"/>
      <c r="Q259" s="84"/>
      <c r="R259" s="1"/>
    </row>
    <row r="260" spans="1:18">
      <c r="A260" s="1"/>
      <c r="B260" s="4"/>
      <c r="C260" s="4" t="s">
        <v>17</v>
      </c>
      <c r="D260" s="83" t="s">
        <v>217</v>
      </c>
      <c r="E260" s="83"/>
      <c r="F260" s="83"/>
      <c r="G260" s="83"/>
      <c r="H260" s="9">
        <v>0</v>
      </c>
      <c r="I260" s="10"/>
      <c r="J260" s="9">
        <f t="shared" si="11"/>
        <v>0</v>
      </c>
      <c r="K260" s="9">
        <v>0</v>
      </c>
      <c r="L260" s="84"/>
      <c r="M260" s="84"/>
      <c r="N260" s="84"/>
      <c r="O260" s="84"/>
      <c r="P260" s="84"/>
      <c r="Q260" s="84"/>
      <c r="R260" s="1"/>
    </row>
    <row r="261" spans="1:18">
      <c r="A261" s="1"/>
      <c r="B261" s="4"/>
      <c r="C261" s="4" t="s">
        <v>12</v>
      </c>
      <c r="D261" s="83" t="s">
        <v>217</v>
      </c>
      <c r="E261" s="83"/>
      <c r="F261" s="83"/>
      <c r="G261" s="83"/>
      <c r="H261" s="9">
        <v>0</v>
      </c>
      <c r="I261" s="10"/>
      <c r="J261" s="9">
        <f t="shared" si="11"/>
        <v>0</v>
      </c>
      <c r="K261" s="9">
        <v>0</v>
      </c>
      <c r="L261" s="84"/>
      <c r="M261" s="84"/>
      <c r="N261" s="84"/>
      <c r="O261" s="84"/>
      <c r="P261" s="84"/>
      <c r="Q261" s="84"/>
      <c r="R261" s="1"/>
    </row>
    <row r="262" spans="1:18" ht="15" thickBot="1">
      <c r="A262" s="1"/>
      <c r="B262" s="4"/>
      <c r="C262" s="16" t="s">
        <v>215</v>
      </c>
      <c r="D262" s="4"/>
      <c r="E262" s="4"/>
      <c r="F262" s="4"/>
      <c r="G262" s="4"/>
      <c r="H262" s="4"/>
      <c r="I262" s="4"/>
      <c r="J262" s="13">
        <f>SUBTOTAL(9,J232:J261)</f>
        <v>0</v>
      </c>
      <c r="K262" s="13">
        <f>SUBTOTAL(9,K232:K261)</f>
        <v>0</v>
      </c>
      <c r="L262" s="1"/>
      <c r="M262" s="1"/>
      <c r="N262" s="1"/>
      <c r="O262" s="1"/>
      <c r="P262" s="1"/>
      <c r="Q262" s="1"/>
      <c r="R262" s="1"/>
    </row>
    <row r="263" spans="1:18" ht="15" thickTop="1">
      <c r="A263" s="1"/>
      <c r="B263" s="4"/>
      <c r="C263" s="16"/>
      <c r="D263" s="4"/>
      <c r="E263" s="4"/>
      <c r="F263" s="4"/>
      <c r="G263" s="4"/>
      <c r="H263" s="4"/>
      <c r="I263" s="4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4.4">
      <c r="A264" s="1"/>
      <c r="B264" s="67" t="s">
        <v>189</v>
      </c>
      <c r="C264" s="68"/>
      <c r="D264" s="82" t="s">
        <v>212</v>
      </c>
      <c r="E264" s="82"/>
      <c r="F264" s="82"/>
      <c r="G264" s="82"/>
      <c r="H264" s="14" t="s">
        <v>213</v>
      </c>
      <c r="I264" s="14" t="s">
        <v>214</v>
      </c>
      <c r="J264" s="14" t="s">
        <v>215</v>
      </c>
      <c r="K264" s="59" t="s">
        <v>431</v>
      </c>
      <c r="L264" s="71" t="s">
        <v>216</v>
      </c>
      <c r="M264" s="72"/>
      <c r="N264" s="72"/>
      <c r="O264" s="72"/>
      <c r="P264" s="72"/>
      <c r="Q264" s="73"/>
      <c r="R264" s="1"/>
    </row>
    <row r="265" spans="1:18" ht="14.4">
      <c r="A265" s="1"/>
      <c r="B265" s="24" t="s">
        <v>7</v>
      </c>
      <c r="C265" s="4"/>
      <c r="D265" s="4"/>
      <c r="E265" s="4"/>
      <c r="F265" s="4"/>
      <c r="G265" s="4"/>
      <c r="H265" s="4"/>
      <c r="I265" s="4"/>
      <c r="J265" s="1"/>
      <c r="K265" s="1"/>
      <c r="L265" s="1"/>
      <c r="M265" s="1"/>
      <c r="N265" s="1"/>
      <c r="O265" s="1"/>
      <c r="P265" s="1"/>
      <c r="Q265" s="1"/>
      <c r="R265" s="1"/>
    </row>
    <row r="266" spans="1:18">
      <c r="A266" s="1"/>
      <c r="B266" s="4"/>
      <c r="C266" s="4" t="s">
        <v>158</v>
      </c>
      <c r="D266" s="83" t="s">
        <v>217</v>
      </c>
      <c r="E266" s="83"/>
      <c r="F266" s="83"/>
      <c r="G266" s="83"/>
      <c r="H266" s="9">
        <v>0</v>
      </c>
      <c r="I266" s="10"/>
      <c r="J266" s="9">
        <f t="shared" ref="J266:J290" si="12">H266*I266</f>
        <v>0</v>
      </c>
      <c r="K266" s="9">
        <v>0</v>
      </c>
      <c r="L266" s="84"/>
      <c r="M266" s="84"/>
      <c r="N266" s="84"/>
      <c r="O266" s="84"/>
      <c r="P266" s="84"/>
      <c r="Q266" s="84"/>
      <c r="R266" s="1"/>
    </row>
    <row r="267" spans="1:18">
      <c r="A267" s="1"/>
      <c r="B267" s="4"/>
      <c r="C267" s="4" t="s">
        <v>420</v>
      </c>
      <c r="D267" s="83" t="s">
        <v>217</v>
      </c>
      <c r="E267" s="83"/>
      <c r="F267" s="83"/>
      <c r="G267" s="83"/>
      <c r="H267" s="9">
        <v>0</v>
      </c>
      <c r="I267" s="10"/>
      <c r="J267" s="9">
        <f t="shared" si="12"/>
        <v>0</v>
      </c>
      <c r="K267" s="9">
        <v>0</v>
      </c>
      <c r="L267" s="84"/>
      <c r="M267" s="84"/>
      <c r="N267" s="84"/>
      <c r="O267" s="84"/>
      <c r="P267" s="84"/>
      <c r="Q267" s="84"/>
      <c r="R267" s="1"/>
    </row>
    <row r="268" spans="1:18">
      <c r="A268" s="1"/>
      <c r="B268" s="4"/>
      <c r="C268" s="4" t="s">
        <v>15</v>
      </c>
      <c r="D268" s="83" t="s">
        <v>217</v>
      </c>
      <c r="E268" s="83"/>
      <c r="F268" s="83"/>
      <c r="G268" s="83"/>
      <c r="H268" s="9">
        <v>0</v>
      </c>
      <c r="I268" s="10"/>
      <c r="J268" s="9">
        <f t="shared" si="12"/>
        <v>0</v>
      </c>
      <c r="K268" s="9">
        <v>0</v>
      </c>
      <c r="L268" s="84"/>
      <c r="M268" s="84"/>
      <c r="N268" s="84"/>
      <c r="O268" s="84"/>
      <c r="P268" s="84"/>
      <c r="Q268" s="84"/>
      <c r="R268" s="1"/>
    </row>
    <row r="269" spans="1:18">
      <c r="A269" s="1"/>
      <c r="B269" s="4"/>
      <c r="C269" s="4" t="s">
        <v>126</v>
      </c>
      <c r="D269" s="83" t="s">
        <v>217</v>
      </c>
      <c r="E269" s="83"/>
      <c r="F269" s="83"/>
      <c r="G269" s="83"/>
      <c r="H269" s="9">
        <v>0</v>
      </c>
      <c r="I269" s="10"/>
      <c r="J269" s="9">
        <f t="shared" si="12"/>
        <v>0</v>
      </c>
      <c r="K269" s="9">
        <v>0</v>
      </c>
      <c r="L269" s="84"/>
      <c r="M269" s="84"/>
      <c r="N269" s="84"/>
      <c r="O269" s="84"/>
      <c r="P269" s="84"/>
      <c r="Q269" s="84"/>
      <c r="R269" s="1"/>
    </row>
    <row r="270" spans="1:18">
      <c r="A270" s="1"/>
      <c r="B270" s="4"/>
      <c r="C270" s="4" t="s">
        <v>16</v>
      </c>
      <c r="D270" s="83" t="s">
        <v>217</v>
      </c>
      <c r="E270" s="83"/>
      <c r="F270" s="83"/>
      <c r="G270" s="83"/>
      <c r="H270" s="9">
        <v>0</v>
      </c>
      <c r="I270" s="10"/>
      <c r="J270" s="9">
        <f t="shared" si="12"/>
        <v>0</v>
      </c>
      <c r="K270" s="9">
        <v>0</v>
      </c>
      <c r="L270" s="84"/>
      <c r="M270" s="84"/>
      <c r="N270" s="84"/>
      <c r="O270" s="84"/>
      <c r="P270" s="84"/>
      <c r="Q270" s="84"/>
      <c r="R270" s="1"/>
    </row>
    <row r="271" spans="1:18">
      <c r="A271" s="1"/>
      <c r="B271" s="4"/>
      <c r="C271" s="4" t="s">
        <v>172</v>
      </c>
      <c r="D271" s="83" t="s">
        <v>217</v>
      </c>
      <c r="E271" s="83"/>
      <c r="F271" s="83"/>
      <c r="G271" s="83"/>
      <c r="H271" s="9">
        <v>0</v>
      </c>
      <c r="I271" s="10"/>
      <c r="J271" s="9">
        <f t="shared" si="12"/>
        <v>0</v>
      </c>
      <c r="K271" s="9">
        <v>0</v>
      </c>
      <c r="L271" s="84"/>
      <c r="M271" s="84"/>
      <c r="N271" s="84"/>
      <c r="O271" s="84"/>
      <c r="P271" s="84"/>
      <c r="Q271" s="84"/>
      <c r="R271" s="1"/>
    </row>
    <row r="272" spans="1:18">
      <c r="A272" s="1"/>
      <c r="B272" s="4"/>
      <c r="C272" s="4" t="s">
        <v>170</v>
      </c>
      <c r="D272" s="83" t="s">
        <v>217</v>
      </c>
      <c r="E272" s="83"/>
      <c r="F272" s="83"/>
      <c r="G272" s="83"/>
      <c r="H272" s="9">
        <v>0</v>
      </c>
      <c r="I272" s="10"/>
      <c r="J272" s="9">
        <f t="shared" si="12"/>
        <v>0</v>
      </c>
      <c r="K272" s="9">
        <v>0</v>
      </c>
      <c r="L272" s="84"/>
      <c r="M272" s="84"/>
      <c r="N272" s="84"/>
      <c r="O272" s="84"/>
      <c r="P272" s="84"/>
      <c r="Q272" s="84"/>
      <c r="R272" s="1"/>
    </row>
    <row r="273" spans="1:18">
      <c r="A273" s="1"/>
      <c r="B273" s="4"/>
      <c r="C273" s="4" t="s">
        <v>171</v>
      </c>
      <c r="D273" s="83" t="s">
        <v>217</v>
      </c>
      <c r="E273" s="83"/>
      <c r="F273" s="83"/>
      <c r="G273" s="83"/>
      <c r="H273" s="9">
        <v>0</v>
      </c>
      <c r="I273" s="10"/>
      <c r="J273" s="9">
        <f t="shared" si="12"/>
        <v>0</v>
      </c>
      <c r="K273" s="9">
        <v>0</v>
      </c>
      <c r="L273" s="84"/>
      <c r="M273" s="84"/>
      <c r="N273" s="84"/>
      <c r="O273" s="84"/>
      <c r="P273" s="84"/>
      <c r="Q273" s="84"/>
      <c r="R273" s="1"/>
    </row>
    <row r="274" spans="1:18">
      <c r="A274" s="1"/>
      <c r="B274" s="4"/>
      <c r="C274" s="4" t="s">
        <v>173</v>
      </c>
      <c r="D274" s="83" t="s">
        <v>217</v>
      </c>
      <c r="E274" s="83"/>
      <c r="F274" s="83"/>
      <c r="G274" s="83"/>
      <c r="H274" s="9">
        <v>0</v>
      </c>
      <c r="I274" s="10"/>
      <c r="J274" s="9">
        <f t="shared" si="12"/>
        <v>0</v>
      </c>
      <c r="K274" s="9">
        <v>0</v>
      </c>
      <c r="L274" s="84"/>
      <c r="M274" s="84"/>
      <c r="N274" s="84"/>
      <c r="O274" s="84"/>
      <c r="P274" s="84"/>
      <c r="Q274" s="84"/>
      <c r="R274" s="1"/>
    </row>
    <row r="275" spans="1:18">
      <c r="A275" s="1"/>
      <c r="B275" s="4"/>
      <c r="C275" s="4" t="s">
        <v>83</v>
      </c>
      <c r="D275" s="83" t="s">
        <v>217</v>
      </c>
      <c r="E275" s="83"/>
      <c r="F275" s="83"/>
      <c r="G275" s="83"/>
      <c r="H275" s="19">
        <v>0</v>
      </c>
      <c r="I275" s="11"/>
      <c r="J275" s="9">
        <f>H275*I275</f>
        <v>0</v>
      </c>
      <c r="K275" s="9">
        <v>0</v>
      </c>
      <c r="L275" s="84"/>
      <c r="M275" s="84"/>
      <c r="N275" s="84"/>
      <c r="O275" s="84"/>
      <c r="P275" s="84"/>
      <c r="Q275" s="84"/>
      <c r="R275" s="1"/>
    </row>
    <row r="276" spans="1:18">
      <c r="A276" s="1"/>
      <c r="B276" s="4"/>
      <c r="C276" s="4" t="s">
        <v>84</v>
      </c>
      <c r="D276" s="83" t="s">
        <v>217</v>
      </c>
      <c r="E276" s="83"/>
      <c r="F276" s="83"/>
      <c r="G276" s="83"/>
      <c r="H276" s="9">
        <v>0</v>
      </c>
      <c r="I276" s="10"/>
      <c r="J276" s="9">
        <f t="shared" si="12"/>
        <v>0</v>
      </c>
      <c r="K276" s="9">
        <v>0</v>
      </c>
      <c r="L276" s="84"/>
      <c r="M276" s="84"/>
      <c r="N276" s="84"/>
      <c r="O276" s="84"/>
      <c r="P276" s="84"/>
      <c r="Q276" s="84"/>
      <c r="R276" s="1"/>
    </row>
    <row r="277" spans="1:18">
      <c r="A277" s="1"/>
      <c r="B277" s="4"/>
      <c r="C277" s="4" t="s">
        <v>43</v>
      </c>
      <c r="D277" s="83" t="s">
        <v>217</v>
      </c>
      <c r="E277" s="83"/>
      <c r="F277" s="83"/>
      <c r="G277" s="83"/>
      <c r="H277" s="9">
        <v>0</v>
      </c>
      <c r="I277" s="10"/>
      <c r="J277" s="9">
        <f t="shared" si="12"/>
        <v>0</v>
      </c>
      <c r="K277" s="9">
        <v>0</v>
      </c>
      <c r="L277" s="84"/>
      <c r="M277" s="84"/>
      <c r="N277" s="84"/>
      <c r="O277" s="84"/>
      <c r="P277" s="84"/>
      <c r="Q277" s="84"/>
      <c r="R277" s="1"/>
    </row>
    <row r="278" spans="1:18">
      <c r="A278" s="1"/>
      <c r="B278" s="4"/>
      <c r="C278" s="4" t="s">
        <v>185</v>
      </c>
      <c r="D278" s="83" t="s">
        <v>217</v>
      </c>
      <c r="E278" s="83"/>
      <c r="F278" s="83"/>
      <c r="G278" s="83"/>
      <c r="H278" s="9">
        <v>0</v>
      </c>
      <c r="I278" s="10"/>
      <c r="J278" s="9">
        <f t="shared" si="12"/>
        <v>0</v>
      </c>
      <c r="K278" s="9">
        <v>0</v>
      </c>
      <c r="L278" s="84"/>
      <c r="M278" s="84"/>
      <c r="N278" s="84"/>
      <c r="O278" s="84"/>
      <c r="P278" s="84"/>
      <c r="Q278" s="84"/>
      <c r="R278" s="1"/>
    </row>
    <row r="279" spans="1:18">
      <c r="A279" s="1"/>
      <c r="B279" s="4"/>
      <c r="C279" s="4" t="s">
        <v>184</v>
      </c>
      <c r="D279" s="83" t="s">
        <v>217</v>
      </c>
      <c r="E279" s="83"/>
      <c r="F279" s="83"/>
      <c r="G279" s="83"/>
      <c r="H279" s="9">
        <v>0</v>
      </c>
      <c r="I279" s="10"/>
      <c r="J279" s="9">
        <f t="shared" si="12"/>
        <v>0</v>
      </c>
      <c r="K279" s="9">
        <v>0</v>
      </c>
      <c r="L279" s="84"/>
      <c r="M279" s="84"/>
      <c r="N279" s="84"/>
      <c r="O279" s="84"/>
      <c r="P279" s="84"/>
      <c r="Q279" s="84"/>
      <c r="R279" s="1"/>
    </row>
    <row r="280" spans="1:18">
      <c r="A280" s="1"/>
      <c r="B280" s="4"/>
      <c r="C280" s="4" t="s">
        <v>412</v>
      </c>
      <c r="D280" s="83" t="s">
        <v>217</v>
      </c>
      <c r="E280" s="83"/>
      <c r="F280" s="83"/>
      <c r="G280" s="83"/>
      <c r="H280" s="9">
        <v>0</v>
      </c>
      <c r="I280" s="10"/>
      <c r="J280" s="9">
        <f t="shared" si="12"/>
        <v>0</v>
      </c>
      <c r="K280" s="9">
        <v>0</v>
      </c>
      <c r="L280" s="84"/>
      <c r="M280" s="84"/>
      <c r="N280" s="84"/>
      <c r="O280" s="84"/>
      <c r="P280" s="84"/>
      <c r="Q280" s="84"/>
      <c r="R280" s="1"/>
    </row>
    <row r="281" spans="1:18">
      <c r="A281" s="1"/>
      <c r="B281" s="4"/>
      <c r="C281" s="4" t="s">
        <v>68</v>
      </c>
      <c r="D281" s="83" t="s">
        <v>217</v>
      </c>
      <c r="E281" s="83"/>
      <c r="F281" s="83"/>
      <c r="G281" s="83"/>
      <c r="H281" s="9">
        <v>0</v>
      </c>
      <c r="I281" s="10"/>
      <c r="J281" s="9">
        <f t="shared" si="12"/>
        <v>0</v>
      </c>
      <c r="K281" s="9">
        <v>0</v>
      </c>
      <c r="L281" s="84"/>
      <c r="M281" s="84"/>
      <c r="N281" s="84"/>
      <c r="O281" s="84"/>
      <c r="P281" s="84"/>
      <c r="Q281" s="84"/>
      <c r="R281" s="1"/>
    </row>
    <row r="282" spans="1:18">
      <c r="A282" s="1"/>
      <c r="B282" s="4"/>
      <c r="C282" s="4" t="s">
        <v>67</v>
      </c>
      <c r="D282" s="83" t="s">
        <v>217</v>
      </c>
      <c r="E282" s="83"/>
      <c r="F282" s="83"/>
      <c r="G282" s="83"/>
      <c r="H282" s="9">
        <v>0</v>
      </c>
      <c r="I282" s="10"/>
      <c r="J282" s="9">
        <f t="shared" si="12"/>
        <v>0</v>
      </c>
      <c r="K282" s="9">
        <v>0</v>
      </c>
      <c r="L282" s="84"/>
      <c r="M282" s="84"/>
      <c r="N282" s="84"/>
      <c r="O282" s="84"/>
      <c r="P282" s="84"/>
      <c r="Q282" s="84"/>
      <c r="R282" s="1"/>
    </row>
    <row r="283" spans="1:18">
      <c r="A283" s="1"/>
      <c r="B283" s="4"/>
      <c r="C283" s="4" t="s">
        <v>24</v>
      </c>
      <c r="D283" s="83" t="s">
        <v>217</v>
      </c>
      <c r="E283" s="83"/>
      <c r="F283" s="83"/>
      <c r="G283" s="83"/>
      <c r="H283" s="9">
        <v>0</v>
      </c>
      <c r="I283" s="10"/>
      <c r="J283" s="9">
        <f t="shared" si="12"/>
        <v>0</v>
      </c>
      <c r="K283" s="9">
        <v>0</v>
      </c>
      <c r="L283" s="84"/>
      <c r="M283" s="84"/>
      <c r="N283" s="84"/>
      <c r="O283" s="84"/>
      <c r="P283" s="84"/>
      <c r="Q283" s="84"/>
      <c r="R283" s="1"/>
    </row>
    <row r="284" spans="1:18">
      <c r="A284" s="1"/>
      <c r="B284" s="4"/>
      <c r="C284" s="4" t="s">
        <v>65</v>
      </c>
      <c r="D284" s="83" t="s">
        <v>217</v>
      </c>
      <c r="E284" s="83"/>
      <c r="F284" s="83"/>
      <c r="G284" s="83"/>
      <c r="H284" s="9">
        <v>0</v>
      </c>
      <c r="I284" s="10"/>
      <c r="J284" s="9">
        <f t="shared" si="12"/>
        <v>0</v>
      </c>
      <c r="K284" s="9">
        <v>0</v>
      </c>
      <c r="L284" s="84"/>
      <c r="M284" s="84"/>
      <c r="N284" s="84"/>
      <c r="O284" s="84"/>
      <c r="P284" s="84"/>
      <c r="Q284" s="84"/>
      <c r="R284" s="1"/>
    </row>
    <row r="285" spans="1:18">
      <c r="A285" s="1"/>
      <c r="B285" s="4"/>
      <c r="C285" s="4" t="s">
        <v>66</v>
      </c>
      <c r="D285" s="83" t="s">
        <v>217</v>
      </c>
      <c r="E285" s="83"/>
      <c r="F285" s="83"/>
      <c r="G285" s="83"/>
      <c r="H285" s="9">
        <v>0</v>
      </c>
      <c r="I285" s="10"/>
      <c r="J285" s="9">
        <f t="shared" si="12"/>
        <v>0</v>
      </c>
      <c r="K285" s="9">
        <v>0</v>
      </c>
      <c r="L285" s="84"/>
      <c r="M285" s="84"/>
      <c r="N285" s="84"/>
      <c r="O285" s="84"/>
      <c r="P285" s="84"/>
      <c r="Q285" s="84"/>
      <c r="R285" s="1"/>
    </row>
    <row r="286" spans="1:18">
      <c r="A286" s="1"/>
      <c r="B286" s="4"/>
      <c r="C286" s="4" t="s">
        <v>25</v>
      </c>
      <c r="D286" s="83" t="s">
        <v>217</v>
      </c>
      <c r="E286" s="83"/>
      <c r="F286" s="83"/>
      <c r="G286" s="83"/>
      <c r="H286" s="9">
        <v>0</v>
      </c>
      <c r="I286" s="10"/>
      <c r="J286" s="9">
        <f t="shared" si="12"/>
        <v>0</v>
      </c>
      <c r="K286" s="9">
        <v>0</v>
      </c>
      <c r="L286" s="84"/>
      <c r="M286" s="84"/>
      <c r="N286" s="84"/>
      <c r="O286" s="84"/>
      <c r="P286" s="84"/>
      <c r="Q286" s="84"/>
      <c r="R286" s="1"/>
    </row>
    <row r="287" spans="1:18">
      <c r="A287" s="1"/>
      <c r="B287" s="4"/>
      <c r="C287" s="4" t="s">
        <v>6</v>
      </c>
      <c r="D287" s="83" t="s">
        <v>217</v>
      </c>
      <c r="E287" s="83"/>
      <c r="F287" s="83"/>
      <c r="G287" s="83"/>
      <c r="H287" s="9">
        <v>0</v>
      </c>
      <c r="I287" s="10"/>
      <c r="J287" s="9">
        <f t="shared" si="12"/>
        <v>0</v>
      </c>
      <c r="K287" s="9">
        <v>0</v>
      </c>
      <c r="L287" s="84"/>
      <c r="M287" s="84"/>
      <c r="N287" s="84"/>
      <c r="O287" s="84"/>
      <c r="P287" s="84"/>
      <c r="Q287" s="84"/>
      <c r="R287" s="1"/>
    </row>
    <row r="288" spans="1:18">
      <c r="A288" s="1"/>
      <c r="B288" s="4"/>
      <c r="C288" s="4" t="s">
        <v>411</v>
      </c>
      <c r="D288" s="83" t="s">
        <v>217</v>
      </c>
      <c r="E288" s="83"/>
      <c r="F288" s="83"/>
      <c r="G288" s="83"/>
      <c r="H288" s="9">
        <v>0</v>
      </c>
      <c r="I288" s="10"/>
      <c r="J288" s="9">
        <f t="shared" si="12"/>
        <v>0</v>
      </c>
      <c r="K288" s="9">
        <v>0</v>
      </c>
      <c r="L288" s="84"/>
      <c r="M288" s="84"/>
      <c r="N288" s="84"/>
      <c r="O288" s="84"/>
      <c r="P288" s="84"/>
      <c r="Q288" s="84"/>
      <c r="R288" s="1"/>
    </row>
    <row r="289" spans="1:18">
      <c r="A289" s="1"/>
      <c r="B289" s="4"/>
      <c r="C289" s="4" t="s">
        <v>17</v>
      </c>
      <c r="D289" s="83" t="s">
        <v>217</v>
      </c>
      <c r="E289" s="83"/>
      <c r="F289" s="83"/>
      <c r="G289" s="83"/>
      <c r="H289" s="9">
        <v>0</v>
      </c>
      <c r="I289" s="10"/>
      <c r="J289" s="9">
        <f t="shared" si="12"/>
        <v>0</v>
      </c>
      <c r="K289" s="9">
        <v>0</v>
      </c>
      <c r="L289" s="84"/>
      <c r="M289" s="84"/>
      <c r="N289" s="84"/>
      <c r="O289" s="84"/>
      <c r="P289" s="84"/>
      <c r="Q289" s="84"/>
      <c r="R289" s="1"/>
    </row>
    <row r="290" spans="1:18">
      <c r="A290" s="1"/>
      <c r="B290" s="4"/>
      <c r="C290" s="4" t="s">
        <v>12</v>
      </c>
      <c r="D290" s="83" t="s">
        <v>217</v>
      </c>
      <c r="E290" s="83"/>
      <c r="F290" s="83"/>
      <c r="G290" s="83"/>
      <c r="H290" s="9">
        <v>0</v>
      </c>
      <c r="I290" s="10"/>
      <c r="J290" s="9">
        <f t="shared" si="12"/>
        <v>0</v>
      </c>
      <c r="K290" s="9">
        <v>0</v>
      </c>
      <c r="L290" s="84"/>
      <c r="M290" s="84"/>
      <c r="N290" s="84"/>
      <c r="O290" s="84"/>
      <c r="P290" s="84"/>
      <c r="Q290" s="84"/>
      <c r="R290" s="1"/>
    </row>
    <row r="291" spans="1:18" ht="15" thickBot="1">
      <c r="A291" s="1"/>
      <c r="B291" s="4"/>
      <c r="C291" s="16" t="s">
        <v>215</v>
      </c>
      <c r="D291" s="4"/>
      <c r="E291" s="4"/>
      <c r="F291" s="4"/>
      <c r="G291" s="4"/>
      <c r="H291" s="4"/>
      <c r="I291" s="4"/>
      <c r="J291" s="13">
        <f>SUBTOTAL(9,J266:J290)</f>
        <v>0</v>
      </c>
      <c r="K291" s="13">
        <f>SUBTOTAL(9,K266:K290)</f>
        <v>0</v>
      </c>
      <c r="L291" s="1"/>
      <c r="M291" s="1"/>
      <c r="N291" s="1"/>
      <c r="O291" s="1"/>
      <c r="P291" s="1"/>
      <c r="Q291" s="1"/>
      <c r="R291" s="1"/>
    </row>
    <row r="292" spans="1:18" ht="13.8" thickTop="1">
      <c r="A292" s="1"/>
      <c r="B292" s="4"/>
      <c r="C292" s="4"/>
      <c r="D292" s="4"/>
      <c r="E292" s="4"/>
      <c r="F292" s="4"/>
      <c r="G292" s="4"/>
      <c r="H292" s="4"/>
      <c r="I292" s="4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4.4">
      <c r="A293" s="1"/>
      <c r="B293" s="67" t="s">
        <v>189</v>
      </c>
      <c r="C293" s="68"/>
      <c r="D293" s="82" t="s">
        <v>212</v>
      </c>
      <c r="E293" s="82"/>
      <c r="F293" s="82"/>
      <c r="G293" s="82"/>
      <c r="H293" s="14" t="s">
        <v>213</v>
      </c>
      <c r="I293" s="14" t="s">
        <v>214</v>
      </c>
      <c r="J293" s="14" t="s">
        <v>215</v>
      </c>
      <c r="K293" s="59" t="s">
        <v>431</v>
      </c>
      <c r="L293" s="71" t="s">
        <v>216</v>
      </c>
      <c r="M293" s="72"/>
      <c r="N293" s="72"/>
      <c r="O293" s="72"/>
      <c r="P293" s="72"/>
      <c r="Q293" s="73"/>
      <c r="R293" s="1"/>
    </row>
    <row r="294" spans="1:18" ht="14.4">
      <c r="A294" s="1"/>
      <c r="B294" s="24" t="s">
        <v>8</v>
      </c>
      <c r="C294" s="4"/>
      <c r="D294" s="4"/>
      <c r="E294" s="4"/>
      <c r="F294" s="4"/>
      <c r="G294" s="4"/>
      <c r="H294" s="4"/>
      <c r="I294" s="4"/>
      <c r="J294" s="1"/>
      <c r="K294" s="1"/>
      <c r="L294" s="1"/>
      <c r="M294" s="1"/>
      <c r="N294" s="1"/>
      <c r="O294" s="1"/>
      <c r="P294" s="1"/>
      <c r="Q294" s="1"/>
      <c r="R294" s="1"/>
    </row>
    <row r="295" spans="1:18">
      <c r="A295" s="1"/>
      <c r="B295" s="4"/>
      <c r="C295" s="4" t="s">
        <v>158</v>
      </c>
      <c r="D295" s="83" t="s">
        <v>217</v>
      </c>
      <c r="E295" s="83"/>
      <c r="F295" s="83"/>
      <c r="G295" s="83"/>
      <c r="H295" s="9">
        <v>0</v>
      </c>
      <c r="I295" s="10"/>
      <c r="J295" s="9">
        <f t="shared" ref="J295:J319" si="13">H295*I295</f>
        <v>0</v>
      </c>
      <c r="K295" s="9">
        <v>0</v>
      </c>
      <c r="L295" s="84"/>
      <c r="M295" s="84"/>
      <c r="N295" s="84"/>
      <c r="O295" s="84"/>
      <c r="P295" s="84"/>
      <c r="Q295" s="84"/>
      <c r="R295" s="1"/>
    </row>
    <row r="296" spans="1:18">
      <c r="A296" s="1"/>
      <c r="B296" s="4"/>
      <c r="C296" s="4" t="s">
        <v>420</v>
      </c>
      <c r="D296" s="83" t="s">
        <v>217</v>
      </c>
      <c r="E296" s="83"/>
      <c r="F296" s="83"/>
      <c r="G296" s="83"/>
      <c r="H296" s="9">
        <v>0</v>
      </c>
      <c r="I296" s="10"/>
      <c r="J296" s="9">
        <f t="shared" si="13"/>
        <v>0</v>
      </c>
      <c r="K296" s="9">
        <v>0</v>
      </c>
      <c r="L296" s="84"/>
      <c r="M296" s="84"/>
      <c r="N296" s="84"/>
      <c r="O296" s="84"/>
      <c r="P296" s="84"/>
      <c r="Q296" s="84"/>
      <c r="R296" s="1"/>
    </row>
    <row r="297" spans="1:18">
      <c r="A297" s="1"/>
      <c r="B297" s="4"/>
      <c r="C297" s="4" t="s">
        <v>15</v>
      </c>
      <c r="D297" s="83" t="s">
        <v>217</v>
      </c>
      <c r="E297" s="83"/>
      <c r="F297" s="83"/>
      <c r="G297" s="83"/>
      <c r="H297" s="9">
        <v>0</v>
      </c>
      <c r="I297" s="10"/>
      <c r="J297" s="9">
        <f t="shared" si="13"/>
        <v>0</v>
      </c>
      <c r="K297" s="9">
        <v>0</v>
      </c>
      <c r="L297" s="84"/>
      <c r="M297" s="84"/>
      <c r="N297" s="84"/>
      <c r="O297" s="84"/>
      <c r="P297" s="84"/>
      <c r="Q297" s="84"/>
      <c r="R297" s="1"/>
    </row>
    <row r="298" spans="1:18">
      <c r="A298" s="1"/>
      <c r="B298" s="4"/>
      <c r="C298" s="4" t="s">
        <v>126</v>
      </c>
      <c r="D298" s="83" t="s">
        <v>217</v>
      </c>
      <c r="E298" s="83"/>
      <c r="F298" s="83"/>
      <c r="G298" s="83"/>
      <c r="H298" s="9">
        <v>0</v>
      </c>
      <c r="I298" s="10"/>
      <c r="J298" s="9">
        <f t="shared" si="13"/>
        <v>0</v>
      </c>
      <c r="K298" s="9">
        <v>0</v>
      </c>
      <c r="L298" s="84"/>
      <c r="M298" s="84"/>
      <c r="N298" s="84"/>
      <c r="O298" s="84"/>
      <c r="P298" s="84"/>
      <c r="Q298" s="84"/>
      <c r="R298" s="1"/>
    </row>
    <row r="299" spans="1:18">
      <c r="A299" s="1"/>
      <c r="B299" s="4"/>
      <c r="C299" s="4" t="s">
        <v>16</v>
      </c>
      <c r="D299" s="83" t="s">
        <v>217</v>
      </c>
      <c r="E299" s="83"/>
      <c r="F299" s="83"/>
      <c r="G299" s="83"/>
      <c r="H299" s="9">
        <v>0</v>
      </c>
      <c r="I299" s="10"/>
      <c r="J299" s="9">
        <f t="shared" si="13"/>
        <v>0</v>
      </c>
      <c r="K299" s="9">
        <v>0</v>
      </c>
      <c r="L299" s="84"/>
      <c r="M299" s="84"/>
      <c r="N299" s="84"/>
      <c r="O299" s="84"/>
      <c r="P299" s="84"/>
      <c r="Q299" s="84"/>
      <c r="R299" s="1"/>
    </row>
    <row r="300" spans="1:18">
      <c r="A300" s="1"/>
      <c r="B300" s="4"/>
      <c r="C300" s="4" t="s">
        <v>172</v>
      </c>
      <c r="D300" s="83" t="s">
        <v>217</v>
      </c>
      <c r="E300" s="83"/>
      <c r="F300" s="83"/>
      <c r="G300" s="83"/>
      <c r="H300" s="9">
        <v>0</v>
      </c>
      <c r="I300" s="10"/>
      <c r="J300" s="9">
        <f t="shared" si="13"/>
        <v>0</v>
      </c>
      <c r="K300" s="9">
        <v>0</v>
      </c>
      <c r="L300" s="84"/>
      <c r="M300" s="84"/>
      <c r="N300" s="84"/>
      <c r="O300" s="84"/>
      <c r="P300" s="84"/>
      <c r="Q300" s="84"/>
      <c r="R300" s="1"/>
    </row>
    <row r="301" spans="1:18">
      <c r="A301" s="1"/>
      <c r="B301" s="4"/>
      <c r="C301" s="4" t="s">
        <v>170</v>
      </c>
      <c r="D301" s="83" t="s">
        <v>217</v>
      </c>
      <c r="E301" s="83"/>
      <c r="F301" s="83"/>
      <c r="G301" s="83"/>
      <c r="H301" s="9">
        <v>0</v>
      </c>
      <c r="I301" s="10"/>
      <c r="J301" s="9">
        <f t="shared" si="13"/>
        <v>0</v>
      </c>
      <c r="K301" s="9">
        <v>0</v>
      </c>
      <c r="L301" s="84"/>
      <c r="M301" s="84"/>
      <c r="N301" s="84"/>
      <c r="O301" s="84"/>
      <c r="P301" s="84"/>
      <c r="Q301" s="84"/>
      <c r="R301" s="1"/>
    </row>
    <row r="302" spans="1:18">
      <c r="A302" s="1"/>
      <c r="B302" s="4"/>
      <c r="C302" s="4" t="s">
        <v>171</v>
      </c>
      <c r="D302" s="83" t="s">
        <v>217</v>
      </c>
      <c r="E302" s="83"/>
      <c r="F302" s="83"/>
      <c r="G302" s="83"/>
      <c r="H302" s="9">
        <v>0</v>
      </c>
      <c r="I302" s="10"/>
      <c r="J302" s="9">
        <f t="shared" si="13"/>
        <v>0</v>
      </c>
      <c r="K302" s="9">
        <v>0</v>
      </c>
      <c r="L302" s="84"/>
      <c r="M302" s="84"/>
      <c r="N302" s="84"/>
      <c r="O302" s="84"/>
      <c r="P302" s="84"/>
      <c r="Q302" s="84"/>
      <c r="R302" s="1"/>
    </row>
    <row r="303" spans="1:18">
      <c r="A303" s="1"/>
      <c r="B303" s="4"/>
      <c r="C303" s="4" t="s">
        <v>173</v>
      </c>
      <c r="D303" s="83" t="s">
        <v>217</v>
      </c>
      <c r="E303" s="83"/>
      <c r="F303" s="83"/>
      <c r="G303" s="83"/>
      <c r="H303" s="9">
        <v>0</v>
      </c>
      <c r="I303" s="10"/>
      <c r="J303" s="9">
        <f t="shared" si="13"/>
        <v>0</v>
      </c>
      <c r="K303" s="9">
        <v>0</v>
      </c>
      <c r="L303" s="84"/>
      <c r="M303" s="84"/>
      <c r="N303" s="84"/>
      <c r="O303" s="84"/>
      <c r="P303" s="84"/>
      <c r="Q303" s="84"/>
      <c r="R303" s="1"/>
    </row>
    <row r="304" spans="1:18">
      <c r="A304" s="1"/>
      <c r="B304" s="4"/>
      <c r="C304" s="4" t="s">
        <v>83</v>
      </c>
      <c r="D304" s="83" t="s">
        <v>217</v>
      </c>
      <c r="E304" s="83"/>
      <c r="F304" s="83"/>
      <c r="G304" s="83"/>
      <c r="H304" s="19">
        <v>0</v>
      </c>
      <c r="I304" s="11"/>
      <c r="J304" s="9">
        <f t="shared" si="13"/>
        <v>0</v>
      </c>
      <c r="K304" s="9">
        <v>0</v>
      </c>
      <c r="L304" s="84"/>
      <c r="M304" s="84"/>
      <c r="N304" s="84"/>
      <c r="O304" s="84"/>
      <c r="P304" s="84"/>
      <c r="Q304" s="84"/>
      <c r="R304" s="1"/>
    </row>
    <row r="305" spans="1:18">
      <c r="A305" s="1"/>
      <c r="B305" s="4"/>
      <c r="C305" s="4" t="s">
        <v>84</v>
      </c>
      <c r="D305" s="83" t="s">
        <v>217</v>
      </c>
      <c r="E305" s="83"/>
      <c r="F305" s="83"/>
      <c r="G305" s="83"/>
      <c r="H305" s="9">
        <v>0</v>
      </c>
      <c r="I305" s="10"/>
      <c r="J305" s="9">
        <f t="shared" si="13"/>
        <v>0</v>
      </c>
      <c r="K305" s="9">
        <v>0</v>
      </c>
      <c r="L305" s="84"/>
      <c r="M305" s="84"/>
      <c r="N305" s="84"/>
      <c r="O305" s="84"/>
      <c r="P305" s="84"/>
      <c r="Q305" s="84"/>
      <c r="R305" s="1"/>
    </row>
    <row r="306" spans="1:18">
      <c r="A306" s="1"/>
      <c r="B306" s="4"/>
      <c r="C306" s="4" t="s">
        <v>43</v>
      </c>
      <c r="D306" s="83" t="s">
        <v>217</v>
      </c>
      <c r="E306" s="83"/>
      <c r="F306" s="83"/>
      <c r="G306" s="83"/>
      <c r="H306" s="9">
        <v>0</v>
      </c>
      <c r="I306" s="10"/>
      <c r="J306" s="9">
        <f t="shared" si="13"/>
        <v>0</v>
      </c>
      <c r="K306" s="9">
        <v>0</v>
      </c>
      <c r="L306" s="84"/>
      <c r="M306" s="84"/>
      <c r="N306" s="84"/>
      <c r="O306" s="84"/>
      <c r="P306" s="84"/>
      <c r="Q306" s="84"/>
      <c r="R306" s="1"/>
    </row>
    <row r="307" spans="1:18">
      <c r="A307" s="1"/>
      <c r="B307" s="4"/>
      <c r="C307" s="4" t="s">
        <v>185</v>
      </c>
      <c r="D307" s="83" t="s">
        <v>217</v>
      </c>
      <c r="E307" s="83"/>
      <c r="F307" s="83"/>
      <c r="G307" s="83"/>
      <c r="H307" s="9">
        <v>0</v>
      </c>
      <c r="I307" s="10"/>
      <c r="J307" s="9">
        <f t="shared" si="13"/>
        <v>0</v>
      </c>
      <c r="K307" s="9">
        <v>0</v>
      </c>
      <c r="L307" s="84"/>
      <c r="M307" s="84"/>
      <c r="N307" s="84"/>
      <c r="O307" s="84"/>
      <c r="P307" s="84"/>
      <c r="Q307" s="84"/>
      <c r="R307" s="1"/>
    </row>
    <row r="308" spans="1:18">
      <c r="A308" s="1"/>
      <c r="B308" s="4"/>
      <c r="C308" s="4" t="s">
        <v>184</v>
      </c>
      <c r="D308" s="83" t="s">
        <v>217</v>
      </c>
      <c r="E308" s="83"/>
      <c r="F308" s="83"/>
      <c r="G308" s="83"/>
      <c r="H308" s="9">
        <v>0</v>
      </c>
      <c r="I308" s="10"/>
      <c r="J308" s="9">
        <f t="shared" si="13"/>
        <v>0</v>
      </c>
      <c r="K308" s="9">
        <v>0</v>
      </c>
      <c r="L308" s="84"/>
      <c r="M308" s="84"/>
      <c r="N308" s="84"/>
      <c r="O308" s="84"/>
      <c r="P308" s="84"/>
      <c r="Q308" s="84"/>
      <c r="R308" s="1"/>
    </row>
    <row r="309" spans="1:18">
      <c r="A309" s="1"/>
      <c r="B309" s="4"/>
      <c r="C309" s="4" t="s">
        <v>412</v>
      </c>
      <c r="D309" s="83" t="s">
        <v>217</v>
      </c>
      <c r="E309" s="83"/>
      <c r="F309" s="83"/>
      <c r="G309" s="83"/>
      <c r="H309" s="9">
        <v>0</v>
      </c>
      <c r="I309" s="10"/>
      <c r="J309" s="9">
        <f t="shared" si="13"/>
        <v>0</v>
      </c>
      <c r="K309" s="9">
        <v>0</v>
      </c>
      <c r="L309" s="84"/>
      <c r="M309" s="84"/>
      <c r="N309" s="84"/>
      <c r="O309" s="84"/>
      <c r="P309" s="84"/>
      <c r="Q309" s="84"/>
      <c r="R309" s="1"/>
    </row>
    <row r="310" spans="1:18">
      <c r="A310" s="1"/>
      <c r="B310" s="4"/>
      <c r="C310" s="4" t="s">
        <v>68</v>
      </c>
      <c r="D310" s="83" t="s">
        <v>217</v>
      </c>
      <c r="E310" s="83"/>
      <c r="F310" s="83"/>
      <c r="G310" s="83"/>
      <c r="H310" s="9">
        <v>0</v>
      </c>
      <c r="I310" s="10"/>
      <c r="J310" s="9">
        <f t="shared" si="13"/>
        <v>0</v>
      </c>
      <c r="K310" s="9">
        <v>0</v>
      </c>
      <c r="L310" s="84"/>
      <c r="M310" s="84"/>
      <c r="N310" s="84"/>
      <c r="O310" s="84"/>
      <c r="P310" s="84"/>
      <c r="Q310" s="84"/>
      <c r="R310" s="1"/>
    </row>
    <row r="311" spans="1:18">
      <c r="A311" s="1"/>
      <c r="B311" s="4"/>
      <c r="C311" s="4" t="s">
        <v>67</v>
      </c>
      <c r="D311" s="83" t="s">
        <v>217</v>
      </c>
      <c r="E311" s="83"/>
      <c r="F311" s="83"/>
      <c r="G311" s="83"/>
      <c r="H311" s="9">
        <v>0</v>
      </c>
      <c r="I311" s="10"/>
      <c r="J311" s="9">
        <f t="shared" si="13"/>
        <v>0</v>
      </c>
      <c r="K311" s="9">
        <v>0</v>
      </c>
      <c r="L311" s="84"/>
      <c r="M311" s="84"/>
      <c r="N311" s="84"/>
      <c r="O311" s="84"/>
      <c r="P311" s="84"/>
      <c r="Q311" s="84"/>
      <c r="R311" s="1"/>
    </row>
    <row r="312" spans="1:18">
      <c r="A312" s="1"/>
      <c r="B312" s="4"/>
      <c r="C312" s="4" t="s">
        <v>24</v>
      </c>
      <c r="D312" s="83" t="s">
        <v>217</v>
      </c>
      <c r="E312" s="83"/>
      <c r="F312" s="83"/>
      <c r="G312" s="83"/>
      <c r="H312" s="9">
        <v>0</v>
      </c>
      <c r="I312" s="10"/>
      <c r="J312" s="9">
        <f t="shared" si="13"/>
        <v>0</v>
      </c>
      <c r="K312" s="9">
        <v>0</v>
      </c>
      <c r="L312" s="84"/>
      <c r="M312" s="84"/>
      <c r="N312" s="84"/>
      <c r="O312" s="84"/>
      <c r="P312" s="84"/>
      <c r="Q312" s="84"/>
      <c r="R312" s="1"/>
    </row>
    <row r="313" spans="1:18">
      <c r="A313" s="1"/>
      <c r="B313" s="4"/>
      <c r="C313" s="4" t="s">
        <v>65</v>
      </c>
      <c r="D313" s="83" t="s">
        <v>217</v>
      </c>
      <c r="E313" s="83"/>
      <c r="F313" s="83"/>
      <c r="G313" s="83"/>
      <c r="H313" s="9">
        <v>0</v>
      </c>
      <c r="I313" s="10"/>
      <c r="J313" s="9">
        <f t="shared" si="13"/>
        <v>0</v>
      </c>
      <c r="K313" s="9">
        <v>0</v>
      </c>
      <c r="L313" s="84"/>
      <c r="M313" s="84"/>
      <c r="N313" s="84"/>
      <c r="O313" s="84"/>
      <c r="P313" s="84"/>
      <c r="Q313" s="84"/>
      <c r="R313" s="1"/>
    </row>
    <row r="314" spans="1:18">
      <c r="A314" s="1"/>
      <c r="B314" s="4"/>
      <c r="C314" s="4" t="s">
        <v>66</v>
      </c>
      <c r="D314" s="83" t="s">
        <v>217</v>
      </c>
      <c r="E314" s="83"/>
      <c r="F314" s="83"/>
      <c r="G314" s="83"/>
      <c r="H314" s="9">
        <v>0</v>
      </c>
      <c r="I314" s="10"/>
      <c r="J314" s="9">
        <f t="shared" si="13"/>
        <v>0</v>
      </c>
      <c r="K314" s="9">
        <v>0</v>
      </c>
      <c r="L314" s="84"/>
      <c r="M314" s="84"/>
      <c r="N314" s="84"/>
      <c r="O314" s="84"/>
      <c r="P314" s="84"/>
      <c r="Q314" s="84"/>
      <c r="R314" s="1"/>
    </row>
    <row r="315" spans="1:18">
      <c r="A315" s="1"/>
      <c r="B315" s="4"/>
      <c r="C315" s="4" t="s">
        <v>25</v>
      </c>
      <c r="D315" s="83" t="s">
        <v>217</v>
      </c>
      <c r="E315" s="83"/>
      <c r="F315" s="83"/>
      <c r="G315" s="83"/>
      <c r="H315" s="9">
        <v>0</v>
      </c>
      <c r="I315" s="10"/>
      <c r="J315" s="9">
        <f t="shared" si="13"/>
        <v>0</v>
      </c>
      <c r="K315" s="9">
        <v>0</v>
      </c>
      <c r="L315" s="84"/>
      <c r="M315" s="84"/>
      <c r="N315" s="84"/>
      <c r="O315" s="84"/>
      <c r="P315" s="84"/>
      <c r="Q315" s="84"/>
      <c r="R315" s="1"/>
    </row>
    <row r="316" spans="1:18">
      <c r="A316" s="1"/>
      <c r="B316" s="4"/>
      <c r="C316" s="4" t="s">
        <v>6</v>
      </c>
      <c r="D316" s="83" t="s">
        <v>217</v>
      </c>
      <c r="E316" s="83"/>
      <c r="F316" s="83"/>
      <c r="G316" s="83"/>
      <c r="H316" s="9">
        <v>0</v>
      </c>
      <c r="I316" s="10"/>
      <c r="J316" s="9">
        <f t="shared" si="13"/>
        <v>0</v>
      </c>
      <c r="K316" s="9">
        <v>0</v>
      </c>
      <c r="L316" s="84"/>
      <c r="M316" s="84"/>
      <c r="N316" s="84"/>
      <c r="O316" s="84"/>
      <c r="P316" s="84"/>
      <c r="Q316" s="84"/>
      <c r="R316" s="1"/>
    </row>
    <row r="317" spans="1:18">
      <c r="A317" s="1"/>
      <c r="B317" s="4"/>
      <c r="C317" s="4" t="s">
        <v>411</v>
      </c>
      <c r="D317" s="83" t="s">
        <v>217</v>
      </c>
      <c r="E317" s="83"/>
      <c r="F317" s="83"/>
      <c r="G317" s="83"/>
      <c r="H317" s="9">
        <v>0</v>
      </c>
      <c r="I317" s="10"/>
      <c r="J317" s="9">
        <f t="shared" si="13"/>
        <v>0</v>
      </c>
      <c r="K317" s="9">
        <v>0</v>
      </c>
      <c r="L317" s="84"/>
      <c r="M317" s="84"/>
      <c r="N317" s="84"/>
      <c r="O317" s="84"/>
      <c r="P317" s="84"/>
      <c r="Q317" s="84"/>
      <c r="R317" s="1"/>
    </row>
    <row r="318" spans="1:18">
      <c r="A318" s="1"/>
      <c r="B318" s="4"/>
      <c r="C318" s="4" t="s">
        <v>17</v>
      </c>
      <c r="D318" s="83" t="s">
        <v>217</v>
      </c>
      <c r="E318" s="83"/>
      <c r="F318" s="83"/>
      <c r="G318" s="83"/>
      <c r="H318" s="9">
        <v>0</v>
      </c>
      <c r="I318" s="10"/>
      <c r="J318" s="9">
        <f t="shared" si="13"/>
        <v>0</v>
      </c>
      <c r="K318" s="9">
        <v>0</v>
      </c>
      <c r="L318" s="84"/>
      <c r="M318" s="84"/>
      <c r="N318" s="84"/>
      <c r="O318" s="84"/>
      <c r="P318" s="84"/>
      <c r="Q318" s="84"/>
      <c r="R318" s="1"/>
    </row>
    <row r="319" spans="1:18">
      <c r="A319" s="1"/>
      <c r="B319" s="4"/>
      <c r="C319" s="4" t="s">
        <v>12</v>
      </c>
      <c r="D319" s="83" t="s">
        <v>217</v>
      </c>
      <c r="E319" s="83"/>
      <c r="F319" s="83"/>
      <c r="G319" s="83"/>
      <c r="H319" s="9">
        <v>0</v>
      </c>
      <c r="I319" s="10"/>
      <c r="J319" s="9">
        <f t="shared" si="13"/>
        <v>0</v>
      </c>
      <c r="K319" s="9">
        <v>0</v>
      </c>
      <c r="L319" s="84"/>
      <c r="M319" s="84"/>
      <c r="N319" s="84"/>
      <c r="O319" s="84"/>
      <c r="P319" s="84"/>
      <c r="Q319" s="84"/>
      <c r="R319" s="1"/>
    </row>
    <row r="320" spans="1:18" ht="15" thickBot="1">
      <c r="A320" s="1"/>
      <c r="B320" s="4"/>
      <c r="C320" s="16" t="s">
        <v>215</v>
      </c>
      <c r="D320" s="4"/>
      <c r="E320" s="4"/>
      <c r="F320" s="4"/>
      <c r="G320" s="4"/>
      <c r="H320" s="4"/>
      <c r="I320" s="4"/>
      <c r="J320" s="13">
        <f>SUBTOTAL(9,J295:J319)</f>
        <v>0</v>
      </c>
      <c r="K320" s="13">
        <f>SUBTOTAL(9,K295:K319)</f>
        <v>0</v>
      </c>
      <c r="L320" s="1"/>
      <c r="M320" s="1"/>
      <c r="N320" s="1"/>
      <c r="O320" s="1"/>
      <c r="P320" s="1"/>
      <c r="Q320" s="1"/>
      <c r="R320" s="1"/>
    </row>
    <row r="321" spans="1:18" ht="13.8" thickTop="1">
      <c r="A321" s="1"/>
      <c r="B321" s="4"/>
      <c r="C321" s="4"/>
      <c r="D321" s="4"/>
      <c r="E321" s="4"/>
      <c r="F321" s="4"/>
      <c r="G321" s="4"/>
      <c r="H321" s="4"/>
      <c r="I321" s="4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4.4">
      <c r="A322" s="1"/>
      <c r="B322" s="67" t="s">
        <v>189</v>
      </c>
      <c r="C322" s="68"/>
      <c r="D322" s="82" t="s">
        <v>212</v>
      </c>
      <c r="E322" s="82"/>
      <c r="F322" s="82"/>
      <c r="G322" s="82"/>
      <c r="H322" s="14" t="s">
        <v>213</v>
      </c>
      <c r="I322" s="14" t="s">
        <v>214</v>
      </c>
      <c r="J322" s="14" t="s">
        <v>215</v>
      </c>
      <c r="K322" s="59" t="s">
        <v>431</v>
      </c>
      <c r="L322" s="71" t="s">
        <v>216</v>
      </c>
      <c r="M322" s="72"/>
      <c r="N322" s="72"/>
      <c r="O322" s="72"/>
      <c r="P322" s="72"/>
      <c r="Q322" s="73"/>
      <c r="R322" s="1"/>
    </row>
    <row r="323" spans="1:18" ht="14.4">
      <c r="A323" s="1"/>
      <c r="B323" s="32" t="s">
        <v>54</v>
      </c>
      <c r="C323" s="7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1"/>
    </row>
    <row r="324" spans="1:18">
      <c r="A324" s="1"/>
      <c r="B324" s="6"/>
      <c r="C324" s="7" t="s">
        <v>158</v>
      </c>
      <c r="D324" s="83" t="s">
        <v>217</v>
      </c>
      <c r="E324" s="83"/>
      <c r="F324" s="83"/>
      <c r="G324" s="83"/>
      <c r="H324" s="9">
        <v>0</v>
      </c>
      <c r="I324" s="10"/>
      <c r="J324" s="9">
        <f t="shared" ref="J324:J348" si="14">H324*I324</f>
        <v>0</v>
      </c>
      <c r="K324" s="9">
        <v>0</v>
      </c>
      <c r="L324" s="84"/>
      <c r="M324" s="84"/>
      <c r="N324" s="84"/>
      <c r="O324" s="84"/>
      <c r="P324" s="84"/>
      <c r="Q324" s="84"/>
      <c r="R324" s="1"/>
    </row>
    <row r="325" spans="1:18">
      <c r="A325" s="1"/>
      <c r="B325" s="6"/>
      <c r="C325" s="4" t="s">
        <v>420</v>
      </c>
      <c r="D325" s="83" t="s">
        <v>217</v>
      </c>
      <c r="E325" s="83"/>
      <c r="F325" s="83"/>
      <c r="G325" s="83"/>
      <c r="H325" s="9">
        <v>0</v>
      </c>
      <c r="I325" s="10"/>
      <c r="J325" s="9">
        <f t="shared" si="14"/>
        <v>0</v>
      </c>
      <c r="K325" s="9">
        <v>0</v>
      </c>
      <c r="L325" s="84"/>
      <c r="M325" s="84"/>
      <c r="N325" s="84"/>
      <c r="O325" s="84"/>
      <c r="P325" s="84"/>
      <c r="Q325" s="84"/>
      <c r="R325" s="1"/>
    </row>
    <row r="326" spans="1:18">
      <c r="A326" s="1"/>
      <c r="B326" s="6"/>
      <c r="C326" s="7" t="s">
        <v>15</v>
      </c>
      <c r="D326" s="83" t="s">
        <v>217</v>
      </c>
      <c r="E326" s="83"/>
      <c r="F326" s="83"/>
      <c r="G326" s="83"/>
      <c r="H326" s="9">
        <v>0</v>
      </c>
      <c r="I326" s="10"/>
      <c r="J326" s="9">
        <f t="shared" si="14"/>
        <v>0</v>
      </c>
      <c r="K326" s="9">
        <v>0</v>
      </c>
      <c r="L326" s="84"/>
      <c r="M326" s="84"/>
      <c r="N326" s="84"/>
      <c r="O326" s="84"/>
      <c r="P326" s="84"/>
      <c r="Q326" s="84"/>
      <c r="R326" s="1"/>
    </row>
    <row r="327" spans="1:18">
      <c r="A327" s="1"/>
      <c r="B327" s="6"/>
      <c r="C327" s="7" t="s">
        <v>126</v>
      </c>
      <c r="D327" s="83" t="s">
        <v>217</v>
      </c>
      <c r="E327" s="83"/>
      <c r="F327" s="83"/>
      <c r="G327" s="83"/>
      <c r="H327" s="9">
        <v>0</v>
      </c>
      <c r="I327" s="10"/>
      <c r="J327" s="9">
        <f t="shared" si="14"/>
        <v>0</v>
      </c>
      <c r="K327" s="9">
        <v>0</v>
      </c>
      <c r="L327" s="84"/>
      <c r="M327" s="84"/>
      <c r="N327" s="84"/>
      <c r="O327" s="84"/>
      <c r="P327" s="84"/>
      <c r="Q327" s="84"/>
      <c r="R327" s="1"/>
    </row>
    <row r="328" spans="1:18">
      <c r="A328" s="1"/>
      <c r="B328" s="6"/>
      <c r="C328" s="7" t="s">
        <v>16</v>
      </c>
      <c r="D328" s="83" t="s">
        <v>217</v>
      </c>
      <c r="E328" s="83"/>
      <c r="F328" s="83"/>
      <c r="G328" s="83"/>
      <c r="H328" s="9">
        <v>0</v>
      </c>
      <c r="I328" s="10"/>
      <c r="J328" s="9">
        <f t="shared" si="14"/>
        <v>0</v>
      </c>
      <c r="K328" s="9">
        <v>0</v>
      </c>
      <c r="L328" s="84"/>
      <c r="M328" s="84"/>
      <c r="N328" s="84"/>
      <c r="O328" s="84"/>
      <c r="P328" s="84"/>
      <c r="Q328" s="84"/>
      <c r="R328" s="1"/>
    </row>
    <row r="329" spans="1:18">
      <c r="A329" s="1"/>
      <c r="B329" s="6"/>
      <c r="C329" s="7" t="s">
        <v>172</v>
      </c>
      <c r="D329" s="83" t="s">
        <v>217</v>
      </c>
      <c r="E329" s="83"/>
      <c r="F329" s="83"/>
      <c r="G329" s="83"/>
      <c r="H329" s="9">
        <v>0</v>
      </c>
      <c r="I329" s="10"/>
      <c r="J329" s="9">
        <f t="shared" si="14"/>
        <v>0</v>
      </c>
      <c r="K329" s="9">
        <v>0</v>
      </c>
      <c r="L329" s="84"/>
      <c r="M329" s="84"/>
      <c r="N329" s="84"/>
      <c r="O329" s="84"/>
      <c r="P329" s="84"/>
      <c r="Q329" s="84"/>
      <c r="R329" s="1"/>
    </row>
    <row r="330" spans="1:18">
      <c r="A330" s="1"/>
      <c r="B330" s="6"/>
      <c r="C330" s="7" t="s">
        <v>170</v>
      </c>
      <c r="D330" s="83" t="s">
        <v>217</v>
      </c>
      <c r="E330" s="83"/>
      <c r="F330" s="83"/>
      <c r="G330" s="83"/>
      <c r="H330" s="9">
        <v>0</v>
      </c>
      <c r="I330" s="10"/>
      <c r="J330" s="9">
        <f t="shared" si="14"/>
        <v>0</v>
      </c>
      <c r="K330" s="9">
        <v>0</v>
      </c>
      <c r="L330" s="84"/>
      <c r="M330" s="84"/>
      <c r="N330" s="84"/>
      <c r="O330" s="84"/>
      <c r="P330" s="84"/>
      <c r="Q330" s="84"/>
      <c r="R330" s="1"/>
    </row>
    <row r="331" spans="1:18">
      <c r="A331" s="1"/>
      <c r="B331" s="6"/>
      <c r="C331" s="7" t="s">
        <v>171</v>
      </c>
      <c r="D331" s="83" t="s">
        <v>217</v>
      </c>
      <c r="E331" s="83"/>
      <c r="F331" s="83"/>
      <c r="G331" s="83"/>
      <c r="H331" s="9">
        <v>0</v>
      </c>
      <c r="I331" s="10"/>
      <c r="J331" s="9">
        <f t="shared" si="14"/>
        <v>0</v>
      </c>
      <c r="K331" s="9">
        <v>0</v>
      </c>
      <c r="L331" s="84"/>
      <c r="M331" s="84"/>
      <c r="N331" s="84"/>
      <c r="O331" s="84"/>
      <c r="P331" s="84"/>
      <c r="Q331" s="84"/>
      <c r="R331" s="1"/>
    </row>
    <row r="332" spans="1:18">
      <c r="A332" s="1"/>
      <c r="B332" s="7"/>
      <c r="C332" s="7" t="s">
        <v>173</v>
      </c>
      <c r="D332" s="83" t="s">
        <v>217</v>
      </c>
      <c r="E332" s="83"/>
      <c r="F332" s="83"/>
      <c r="G332" s="83"/>
      <c r="H332" s="9">
        <v>0</v>
      </c>
      <c r="I332" s="10"/>
      <c r="J332" s="9">
        <f t="shared" si="14"/>
        <v>0</v>
      </c>
      <c r="K332" s="9">
        <v>0</v>
      </c>
      <c r="L332" s="84"/>
      <c r="M332" s="84"/>
      <c r="N332" s="84"/>
      <c r="O332" s="84"/>
      <c r="P332" s="84"/>
      <c r="Q332" s="84"/>
      <c r="R332" s="1"/>
    </row>
    <row r="333" spans="1:18">
      <c r="A333" s="1"/>
      <c r="B333" s="7"/>
      <c r="C333" s="7" t="s">
        <v>83</v>
      </c>
      <c r="D333" s="83" t="s">
        <v>217</v>
      </c>
      <c r="E333" s="83"/>
      <c r="F333" s="83"/>
      <c r="G333" s="83"/>
      <c r="H333" s="19">
        <v>0</v>
      </c>
      <c r="I333" s="11"/>
      <c r="J333" s="9">
        <f t="shared" si="14"/>
        <v>0</v>
      </c>
      <c r="K333" s="9">
        <v>0</v>
      </c>
      <c r="L333" s="84"/>
      <c r="M333" s="84"/>
      <c r="N333" s="84"/>
      <c r="O333" s="84"/>
      <c r="P333" s="84"/>
      <c r="Q333" s="84"/>
      <c r="R333" s="1"/>
    </row>
    <row r="334" spans="1:18">
      <c r="A334" s="1"/>
      <c r="B334" s="7"/>
      <c r="C334" s="7" t="s">
        <v>84</v>
      </c>
      <c r="D334" s="83" t="s">
        <v>217</v>
      </c>
      <c r="E334" s="83"/>
      <c r="F334" s="83"/>
      <c r="G334" s="83"/>
      <c r="H334" s="9">
        <v>0</v>
      </c>
      <c r="I334" s="10"/>
      <c r="J334" s="9">
        <f t="shared" si="14"/>
        <v>0</v>
      </c>
      <c r="K334" s="9">
        <v>0</v>
      </c>
      <c r="L334" s="84"/>
      <c r="M334" s="84"/>
      <c r="N334" s="84"/>
      <c r="O334" s="84"/>
      <c r="P334" s="84"/>
      <c r="Q334" s="84"/>
      <c r="R334" s="1"/>
    </row>
    <row r="335" spans="1:18">
      <c r="A335" s="1"/>
      <c r="B335" s="7"/>
      <c r="C335" s="7" t="s">
        <v>43</v>
      </c>
      <c r="D335" s="83" t="s">
        <v>217</v>
      </c>
      <c r="E335" s="83"/>
      <c r="F335" s="83"/>
      <c r="G335" s="83"/>
      <c r="H335" s="9">
        <v>0</v>
      </c>
      <c r="I335" s="10"/>
      <c r="J335" s="9">
        <f t="shared" si="14"/>
        <v>0</v>
      </c>
      <c r="K335" s="9">
        <v>0</v>
      </c>
      <c r="L335" s="84"/>
      <c r="M335" s="84"/>
      <c r="N335" s="84"/>
      <c r="O335" s="84"/>
      <c r="P335" s="84"/>
      <c r="Q335" s="84"/>
      <c r="R335" s="1"/>
    </row>
    <row r="336" spans="1:18">
      <c r="A336" s="1"/>
      <c r="B336" s="7"/>
      <c r="C336" s="7" t="s">
        <v>185</v>
      </c>
      <c r="D336" s="83" t="s">
        <v>217</v>
      </c>
      <c r="E336" s="83"/>
      <c r="F336" s="83"/>
      <c r="G336" s="83"/>
      <c r="H336" s="9">
        <v>0</v>
      </c>
      <c r="I336" s="10"/>
      <c r="J336" s="9">
        <f t="shared" si="14"/>
        <v>0</v>
      </c>
      <c r="K336" s="9">
        <v>0</v>
      </c>
      <c r="L336" s="84"/>
      <c r="M336" s="84"/>
      <c r="N336" s="84"/>
      <c r="O336" s="84"/>
      <c r="P336" s="84"/>
      <c r="Q336" s="84"/>
      <c r="R336" s="1"/>
    </row>
    <row r="337" spans="1:18">
      <c r="A337" s="1"/>
      <c r="B337" s="7"/>
      <c r="C337" s="7" t="s">
        <v>184</v>
      </c>
      <c r="D337" s="83" t="s">
        <v>217</v>
      </c>
      <c r="E337" s="83"/>
      <c r="F337" s="83"/>
      <c r="G337" s="83"/>
      <c r="H337" s="9">
        <v>0</v>
      </c>
      <c r="I337" s="10"/>
      <c r="J337" s="9">
        <f t="shared" si="14"/>
        <v>0</v>
      </c>
      <c r="K337" s="9">
        <v>0</v>
      </c>
      <c r="L337" s="84"/>
      <c r="M337" s="84"/>
      <c r="N337" s="84"/>
      <c r="O337" s="84"/>
      <c r="P337" s="84"/>
      <c r="Q337" s="84"/>
      <c r="R337" s="1"/>
    </row>
    <row r="338" spans="1:18">
      <c r="A338" s="1"/>
      <c r="B338" s="7"/>
      <c r="C338" s="7" t="s">
        <v>412</v>
      </c>
      <c r="D338" s="83" t="s">
        <v>217</v>
      </c>
      <c r="E338" s="83"/>
      <c r="F338" s="83"/>
      <c r="G338" s="83"/>
      <c r="H338" s="9">
        <v>0</v>
      </c>
      <c r="I338" s="10"/>
      <c r="J338" s="9">
        <f t="shared" si="14"/>
        <v>0</v>
      </c>
      <c r="K338" s="9">
        <v>0</v>
      </c>
      <c r="L338" s="84"/>
      <c r="M338" s="84"/>
      <c r="N338" s="84"/>
      <c r="O338" s="84"/>
      <c r="P338" s="84"/>
      <c r="Q338" s="84"/>
      <c r="R338" s="1"/>
    </row>
    <row r="339" spans="1:18">
      <c r="A339" s="1"/>
      <c r="B339" s="7"/>
      <c r="C339" s="7" t="s">
        <v>68</v>
      </c>
      <c r="D339" s="83" t="s">
        <v>217</v>
      </c>
      <c r="E339" s="83"/>
      <c r="F339" s="83"/>
      <c r="G339" s="83"/>
      <c r="H339" s="9">
        <v>0</v>
      </c>
      <c r="I339" s="10"/>
      <c r="J339" s="9">
        <f t="shared" si="14"/>
        <v>0</v>
      </c>
      <c r="K339" s="9">
        <v>0</v>
      </c>
      <c r="L339" s="84"/>
      <c r="M339" s="84"/>
      <c r="N339" s="84"/>
      <c r="O339" s="84"/>
      <c r="P339" s="84"/>
      <c r="Q339" s="84"/>
      <c r="R339" s="1"/>
    </row>
    <row r="340" spans="1:18">
      <c r="A340" s="1"/>
      <c r="B340" s="7"/>
      <c r="C340" s="7" t="s">
        <v>67</v>
      </c>
      <c r="D340" s="83" t="s">
        <v>217</v>
      </c>
      <c r="E340" s="83"/>
      <c r="F340" s="83"/>
      <c r="G340" s="83"/>
      <c r="H340" s="9">
        <v>0</v>
      </c>
      <c r="I340" s="10"/>
      <c r="J340" s="9">
        <f t="shared" si="14"/>
        <v>0</v>
      </c>
      <c r="K340" s="9">
        <v>0</v>
      </c>
      <c r="L340" s="84"/>
      <c r="M340" s="84"/>
      <c r="N340" s="84"/>
      <c r="O340" s="84"/>
      <c r="P340" s="84"/>
      <c r="Q340" s="84"/>
      <c r="R340" s="1"/>
    </row>
    <row r="341" spans="1:18">
      <c r="A341" s="1"/>
      <c r="B341" s="7"/>
      <c r="C341" s="7" t="s">
        <v>24</v>
      </c>
      <c r="D341" s="83" t="s">
        <v>217</v>
      </c>
      <c r="E341" s="83"/>
      <c r="F341" s="83"/>
      <c r="G341" s="83"/>
      <c r="H341" s="9">
        <v>0</v>
      </c>
      <c r="I341" s="10"/>
      <c r="J341" s="9">
        <f t="shared" si="14"/>
        <v>0</v>
      </c>
      <c r="K341" s="9">
        <v>0</v>
      </c>
      <c r="L341" s="84"/>
      <c r="M341" s="84"/>
      <c r="N341" s="84"/>
      <c r="O341" s="84"/>
      <c r="P341" s="84"/>
      <c r="Q341" s="84"/>
      <c r="R341" s="1"/>
    </row>
    <row r="342" spans="1:18">
      <c r="A342" s="1"/>
      <c r="B342" s="7"/>
      <c r="C342" s="7" t="s">
        <v>65</v>
      </c>
      <c r="D342" s="83" t="s">
        <v>217</v>
      </c>
      <c r="E342" s="83"/>
      <c r="F342" s="83"/>
      <c r="G342" s="83"/>
      <c r="H342" s="9">
        <v>0</v>
      </c>
      <c r="I342" s="10"/>
      <c r="J342" s="9">
        <f t="shared" si="14"/>
        <v>0</v>
      </c>
      <c r="K342" s="9">
        <v>0</v>
      </c>
      <c r="L342" s="84"/>
      <c r="M342" s="84"/>
      <c r="N342" s="84"/>
      <c r="O342" s="84"/>
      <c r="P342" s="84"/>
      <c r="Q342" s="84"/>
      <c r="R342" s="1"/>
    </row>
    <row r="343" spans="1:18">
      <c r="A343" s="1"/>
      <c r="B343" s="7"/>
      <c r="C343" s="7" t="s">
        <v>66</v>
      </c>
      <c r="D343" s="83" t="s">
        <v>217</v>
      </c>
      <c r="E343" s="83"/>
      <c r="F343" s="83"/>
      <c r="G343" s="83"/>
      <c r="H343" s="9">
        <v>0</v>
      </c>
      <c r="I343" s="10"/>
      <c r="J343" s="9">
        <f t="shared" si="14"/>
        <v>0</v>
      </c>
      <c r="K343" s="9">
        <v>0</v>
      </c>
      <c r="L343" s="84"/>
      <c r="M343" s="84"/>
      <c r="N343" s="84"/>
      <c r="O343" s="84"/>
      <c r="P343" s="84"/>
      <c r="Q343" s="84"/>
      <c r="R343" s="1"/>
    </row>
    <row r="344" spans="1:18">
      <c r="A344" s="1"/>
      <c r="B344" s="7"/>
      <c r="C344" s="7" t="s">
        <v>25</v>
      </c>
      <c r="D344" s="83" t="s">
        <v>217</v>
      </c>
      <c r="E344" s="83"/>
      <c r="F344" s="83"/>
      <c r="G344" s="83"/>
      <c r="H344" s="9">
        <v>0</v>
      </c>
      <c r="I344" s="10"/>
      <c r="J344" s="9">
        <f t="shared" si="14"/>
        <v>0</v>
      </c>
      <c r="K344" s="9">
        <v>0</v>
      </c>
      <c r="L344" s="84"/>
      <c r="M344" s="84"/>
      <c r="N344" s="84"/>
      <c r="O344" s="84"/>
      <c r="P344" s="84"/>
      <c r="Q344" s="84"/>
      <c r="R344" s="1"/>
    </row>
    <row r="345" spans="1:18">
      <c r="A345" s="1"/>
      <c r="B345" s="7"/>
      <c r="C345" s="7" t="s">
        <v>6</v>
      </c>
      <c r="D345" s="83" t="s">
        <v>217</v>
      </c>
      <c r="E345" s="83"/>
      <c r="F345" s="83"/>
      <c r="G345" s="83"/>
      <c r="H345" s="9">
        <v>0</v>
      </c>
      <c r="I345" s="10"/>
      <c r="J345" s="9">
        <f t="shared" si="14"/>
        <v>0</v>
      </c>
      <c r="K345" s="9">
        <v>0</v>
      </c>
      <c r="L345" s="84"/>
      <c r="M345" s="84"/>
      <c r="N345" s="84"/>
      <c r="O345" s="84"/>
      <c r="P345" s="84"/>
      <c r="Q345" s="84"/>
      <c r="R345" s="1"/>
    </row>
    <row r="346" spans="1:18">
      <c r="A346" s="1"/>
      <c r="B346" s="7"/>
      <c r="C346" s="7" t="s">
        <v>411</v>
      </c>
      <c r="D346" s="83" t="s">
        <v>217</v>
      </c>
      <c r="E346" s="83"/>
      <c r="F346" s="83"/>
      <c r="G346" s="83"/>
      <c r="H346" s="9">
        <v>0</v>
      </c>
      <c r="I346" s="10"/>
      <c r="J346" s="9">
        <f t="shared" si="14"/>
        <v>0</v>
      </c>
      <c r="K346" s="9">
        <v>0</v>
      </c>
      <c r="L346" s="84"/>
      <c r="M346" s="84"/>
      <c r="N346" s="84"/>
      <c r="O346" s="84"/>
      <c r="P346" s="84"/>
      <c r="Q346" s="84"/>
      <c r="R346" s="1"/>
    </row>
    <row r="347" spans="1:18">
      <c r="A347" s="1"/>
      <c r="B347" s="7"/>
      <c r="C347" s="7" t="s">
        <v>17</v>
      </c>
      <c r="D347" s="83" t="s">
        <v>217</v>
      </c>
      <c r="E347" s="83"/>
      <c r="F347" s="83"/>
      <c r="G347" s="83"/>
      <c r="H347" s="9">
        <v>0</v>
      </c>
      <c r="I347" s="10"/>
      <c r="J347" s="9">
        <f t="shared" si="14"/>
        <v>0</v>
      </c>
      <c r="K347" s="9">
        <v>0</v>
      </c>
      <c r="L347" s="84"/>
      <c r="M347" s="84"/>
      <c r="N347" s="84"/>
      <c r="O347" s="84"/>
      <c r="P347" s="84"/>
      <c r="Q347" s="84"/>
      <c r="R347" s="1"/>
    </row>
    <row r="348" spans="1:18">
      <c r="A348" s="1"/>
      <c r="B348" s="7"/>
      <c r="C348" s="7" t="s">
        <v>12</v>
      </c>
      <c r="D348" s="83" t="s">
        <v>217</v>
      </c>
      <c r="E348" s="83"/>
      <c r="F348" s="83"/>
      <c r="G348" s="83"/>
      <c r="H348" s="9">
        <v>0</v>
      </c>
      <c r="I348" s="10"/>
      <c r="J348" s="9">
        <f t="shared" si="14"/>
        <v>0</v>
      </c>
      <c r="K348" s="9">
        <v>0</v>
      </c>
      <c r="L348" s="84"/>
      <c r="M348" s="84"/>
      <c r="N348" s="84"/>
      <c r="O348" s="84"/>
      <c r="P348" s="84"/>
      <c r="Q348" s="84"/>
      <c r="R348" s="1"/>
    </row>
    <row r="349" spans="1:18" ht="15" thickBot="1">
      <c r="A349" s="1"/>
      <c r="B349" s="7"/>
      <c r="C349" s="16" t="s">
        <v>215</v>
      </c>
      <c r="D349" s="4"/>
      <c r="E349" s="4"/>
      <c r="F349" s="4"/>
      <c r="G349" s="4"/>
      <c r="H349" s="4"/>
      <c r="I349" s="4"/>
      <c r="J349" s="13">
        <f>SUBTOTAL(9,J324:J348)</f>
        <v>0</v>
      </c>
      <c r="K349" s="13">
        <f>SUBTOTAL(9,K324:K348)</f>
        <v>0</v>
      </c>
      <c r="L349" s="4"/>
      <c r="M349" s="4"/>
      <c r="N349" s="4"/>
      <c r="O349" s="4"/>
      <c r="P349" s="4"/>
      <c r="Q349" s="4"/>
      <c r="R349" s="1"/>
    </row>
    <row r="350" spans="1:18" ht="13.8" thickTop="1">
      <c r="A350" s="1"/>
      <c r="B350" s="7"/>
      <c r="C350" s="7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1"/>
    </row>
    <row r="351" spans="1:18" ht="14.4">
      <c r="A351" s="1"/>
      <c r="B351" s="67" t="s">
        <v>189</v>
      </c>
      <c r="C351" s="68"/>
      <c r="D351" s="82" t="s">
        <v>212</v>
      </c>
      <c r="E351" s="82"/>
      <c r="F351" s="82"/>
      <c r="G351" s="82"/>
      <c r="H351" s="14" t="s">
        <v>213</v>
      </c>
      <c r="I351" s="14" t="s">
        <v>214</v>
      </c>
      <c r="J351" s="14" t="s">
        <v>215</v>
      </c>
      <c r="K351" s="59" t="s">
        <v>431</v>
      </c>
      <c r="L351" s="71" t="s">
        <v>216</v>
      </c>
      <c r="M351" s="72"/>
      <c r="N351" s="72"/>
      <c r="O351" s="72"/>
      <c r="P351" s="72"/>
      <c r="Q351" s="73"/>
      <c r="R351" s="1"/>
    </row>
    <row r="352" spans="1:18" ht="14.4">
      <c r="A352" s="1"/>
      <c r="B352" s="32" t="s">
        <v>11</v>
      </c>
      <c r="C352" s="7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1"/>
    </row>
    <row r="353" spans="1:18">
      <c r="A353" s="1"/>
      <c r="B353" s="6"/>
      <c r="C353" s="7" t="s">
        <v>158</v>
      </c>
      <c r="D353" s="83" t="s">
        <v>217</v>
      </c>
      <c r="E353" s="83"/>
      <c r="F353" s="83"/>
      <c r="G353" s="83"/>
      <c r="H353" s="9">
        <v>0</v>
      </c>
      <c r="I353" s="10"/>
      <c r="J353" s="9">
        <f t="shared" ref="J353:J377" si="15">H353*I353</f>
        <v>0</v>
      </c>
      <c r="K353" s="9">
        <v>0</v>
      </c>
      <c r="L353" s="84"/>
      <c r="M353" s="84"/>
      <c r="N353" s="84"/>
      <c r="O353" s="84"/>
      <c r="P353" s="84"/>
      <c r="Q353" s="84"/>
      <c r="R353" s="1"/>
    </row>
    <row r="354" spans="1:18">
      <c r="A354" s="1"/>
      <c r="B354" s="6"/>
      <c r="C354" s="4" t="s">
        <v>420</v>
      </c>
      <c r="D354" s="83" t="s">
        <v>217</v>
      </c>
      <c r="E354" s="83"/>
      <c r="F354" s="83"/>
      <c r="G354" s="83"/>
      <c r="H354" s="9">
        <v>0</v>
      </c>
      <c r="I354" s="10"/>
      <c r="J354" s="9">
        <f t="shared" si="15"/>
        <v>0</v>
      </c>
      <c r="K354" s="9">
        <v>0</v>
      </c>
      <c r="L354" s="84"/>
      <c r="M354" s="84"/>
      <c r="N354" s="84"/>
      <c r="O354" s="84"/>
      <c r="P354" s="84"/>
      <c r="Q354" s="84"/>
      <c r="R354" s="1"/>
    </row>
    <row r="355" spans="1:18">
      <c r="A355" s="1"/>
      <c r="B355" s="6"/>
      <c r="C355" s="7" t="s">
        <v>15</v>
      </c>
      <c r="D355" s="83" t="s">
        <v>217</v>
      </c>
      <c r="E355" s="83"/>
      <c r="F355" s="83"/>
      <c r="G355" s="83"/>
      <c r="H355" s="9">
        <v>0</v>
      </c>
      <c r="I355" s="10"/>
      <c r="J355" s="9">
        <f t="shared" si="15"/>
        <v>0</v>
      </c>
      <c r="K355" s="9">
        <v>0</v>
      </c>
      <c r="L355" s="84"/>
      <c r="M355" s="84"/>
      <c r="N355" s="84"/>
      <c r="O355" s="84"/>
      <c r="P355" s="84"/>
      <c r="Q355" s="84"/>
      <c r="R355" s="1"/>
    </row>
    <row r="356" spans="1:18">
      <c r="A356" s="1"/>
      <c r="B356" s="6"/>
      <c r="C356" s="7" t="s">
        <v>126</v>
      </c>
      <c r="D356" s="83" t="s">
        <v>217</v>
      </c>
      <c r="E356" s="83"/>
      <c r="F356" s="83"/>
      <c r="G356" s="83"/>
      <c r="H356" s="9">
        <v>0</v>
      </c>
      <c r="I356" s="10"/>
      <c r="J356" s="9">
        <f t="shared" si="15"/>
        <v>0</v>
      </c>
      <c r="K356" s="9">
        <v>0</v>
      </c>
      <c r="L356" s="84"/>
      <c r="M356" s="84"/>
      <c r="N356" s="84"/>
      <c r="O356" s="84"/>
      <c r="P356" s="84"/>
      <c r="Q356" s="84"/>
      <c r="R356" s="1"/>
    </row>
    <row r="357" spans="1:18">
      <c r="A357" s="1"/>
      <c r="B357" s="6"/>
      <c r="C357" s="7" t="s">
        <v>16</v>
      </c>
      <c r="D357" s="83" t="s">
        <v>217</v>
      </c>
      <c r="E357" s="83"/>
      <c r="F357" s="83"/>
      <c r="G357" s="83"/>
      <c r="H357" s="9">
        <v>0</v>
      </c>
      <c r="I357" s="10"/>
      <c r="J357" s="9">
        <f t="shared" si="15"/>
        <v>0</v>
      </c>
      <c r="K357" s="9">
        <v>0</v>
      </c>
      <c r="L357" s="84"/>
      <c r="M357" s="84"/>
      <c r="N357" s="84"/>
      <c r="O357" s="84"/>
      <c r="P357" s="84"/>
      <c r="Q357" s="84"/>
      <c r="R357" s="1"/>
    </row>
    <row r="358" spans="1:18">
      <c r="A358" s="1"/>
      <c r="B358" s="6"/>
      <c r="C358" s="7" t="s">
        <v>172</v>
      </c>
      <c r="D358" s="83" t="s">
        <v>217</v>
      </c>
      <c r="E358" s="83"/>
      <c r="F358" s="83"/>
      <c r="G358" s="83"/>
      <c r="H358" s="9">
        <v>0</v>
      </c>
      <c r="I358" s="10"/>
      <c r="J358" s="9">
        <f t="shared" si="15"/>
        <v>0</v>
      </c>
      <c r="K358" s="9">
        <v>0</v>
      </c>
      <c r="L358" s="84"/>
      <c r="M358" s="84"/>
      <c r="N358" s="84"/>
      <c r="O358" s="84"/>
      <c r="P358" s="84"/>
      <c r="Q358" s="84"/>
      <c r="R358" s="1"/>
    </row>
    <row r="359" spans="1:18">
      <c r="A359" s="1"/>
      <c r="B359" s="6"/>
      <c r="C359" s="7" t="s">
        <v>170</v>
      </c>
      <c r="D359" s="83" t="s">
        <v>217</v>
      </c>
      <c r="E359" s="83"/>
      <c r="F359" s="83"/>
      <c r="G359" s="83"/>
      <c r="H359" s="9">
        <v>0</v>
      </c>
      <c r="I359" s="10"/>
      <c r="J359" s="9">
        <f t="shared" si="15"/>
        <v>0</v>
      </c>
      <c r="K359" s="9">
        <v>0</v>
      </c>
      <c r="L359" s="84"/>
      <c r="M359" s="84"/>
      <c r="N359" s="84"/>
      <c r="O359" s="84"/>
      <c r="P359" s="84"/>
      <c r="Q359" s="84"/>
      <c r="R359" s="1"/>
    </row>
    <row r="360" spans="1:18">
      <c r="A360" s="1"/>
      <c r="B360" s="6"/>
      <c r="C360" s="7" t="s">
        <v>171</v>
      </c>
      <c r="D360" s="83" t="s">
        <v>217</v>
      </c>
      <c r="E360" s="83"/>
      <c r="F360" s="83"/>
      <c r="G360" s="83"/>
      <c r="H360" s="9">
        <v>0</v>
      </c>
      <c r="I360" s="10"/>
      <c r="J360" s="9">
        <f t="shared" si="15"/>
        <v>0</v>
      </c>
      <c r="K360" s="9">
        <v>0</v>
      </c>
      <c r="L360" s="84"/>
      <c r="M360" s="84"/>
      <c r="N360" s="84"/>
      <c r="O360" s="84"/>
      <c r="P360" s="84"/>
      <c r="Q360" s="84"/>
      <c r="R360" s="1"/>
    </row>
    <row r="361" spans="1:18">
      <c r="A361" s="1"/>
      <c r="B361" s="7"/>
      <c r="C361" s="7" t="s">
        <v>173</v>
      </c>
      <c r="D361" s="83" t="s">
        <v>217</v>
      </c>
      <c r="E361" s="83"/>
      <c r="F361" s="83"/>
      <c r="G361" s="83"/>
      <c r="H361" s="9">
        <v>0</v>
      </c>
      <c r="I361" s="10"/>
      <c r="J361" s="9">
        <f t="shared" si="15"/>
        <v>0</v>
      </c>
      <c r="K361" s="9">
        <v>0</v>
      </c>
      <c r="L361" s="84"/>
      <c r="M361" s="84"/>
      <c r="N361" s="84"/>
      <c r="O361" s="84"/>
      <c r="P361" s="84"/>
      <c r="Q361" s="84"/>
      <c r="R361" s="1"/>
    </row>
    <row r="362" spans="1:18">
      <c r="A362" s="1"/>
      <c r="B362" s="7"/>
      <c r="C362" s="7" t="s">
        <v>83</v>
      </c>
      <c r="D362" s="83" t="s">
        <v>217</v>
      </c>
      <c r="E362" s="83"/>
      <c r="F362" s="83"/>
      <c r="G362" s="83"/>
      <c r="H362" s="19">
        <v>0</v>
      </c>
      <c r="I362" s="11"/>
      <c r="J362" s="9">
        <f t="shared" si="15"/>
        <v>0</v>
      </c>
      <c r="K362" s="9">
        <v>0</v>
      </c>
      <c r="L362" s="84"/>
      <c r="M362" s="84"/>
      <c r="N362" s="84"/>
      <c r="O362" s="84"/>
      <c r="P362" s="84"/>
      <c r="Q362" s="84"/>
      <c r="R362" s="1"/>
    </row>
    <row r="363" spans="1:18">
      <c r="A363" s="1"/>
      <c r="B363" s="7"/>
      <c r="C363" s="7" t="s">
        <v>84</v>
      </c>
      <c r="D363" s="83" t="s">
        <v>217</v>
      </c>
      <c r="E363" s="83"/>
      <c r="F363" s="83"/>
      <c r="G363" s="83"/>
      <c r="H363" s="9">
        <v>0</v>
      </c>
      <c r="I363" s="10"/>
      <c r="J363" s="9">
        <f t="shared" si="15"/>
        <v>0</v>
      </c>
      <c r="K363" s="9">
        <v>0</v>
      </c>
      <c r="L363" s="84"/>
      <c r="M363" s="84"/>
      <c r="N363" s="84"/>
      <c r="O363" s="84"/>
      <c r="P363" s="84"/>
      <c r="Q363" s="84"/>
      <c r="R363" s="1"/>
    </row>
    <row r="364" spans="1:18">
      <c r="A364" s="1"/>
      <c r="B364" s="7"/>
      <c r="C364" s="7" t="s">
        <v>43</v>
      </c>
      <c r="D364" s="83" t="s">
        <v>217</v>
      </c>
      <c r="E364" s="83"/>
      <c r="F364" s="83"/>
      <c r="G364" s="83"/>
      <c r="H364" s="9">
        <v>0</v>
      </c>
      <c r="I364" s="10"/>
      <c r="J364" s="9">
        <f t="shared" si="15"/>
        <v>0</v>
      </c>
      <c r="K364" s="9">
        <v>0</v>
      </c>
      <c r="L364" s="84"/>
      <c r="M364" s="84"/>
      <c r="N364" s="84"/>
      <c r="O364" s="84"/>
      <c r="P364" s="84"/>
      <c r="Q364" s="84"/>
      <c r="R364" s="1"/>
    </row>
    <row r="365" spans="1:18">
      <c r="A365" s="1"/>
      <c r="B365" s="7"/>
      <c r="C365" s="7" t="s">
        <v>185</v>
      </c>
      <c r="D365" s="83" t="s">
        <v>217</v>
      </c>
      <c r="E365" s="83"/>
      <c r="F365" s="83"/>
      <c r="G365" s="83"/>
      <c r="H365" s="9">
        <v>0</v>
      </c>
      <c r="I365" s="10"/>
      <c r="J365" s="9">
        <f t="shared" si="15"/>
        <v>0</v>
      </c>
      <c r="K365" s="9">
        <v>0</v>
      </c>
      <c r="L365" s="84"/>
      <c r="M365" s="84"/>
      <c r="N365" s="84"/>
      <c r="O365" s="84"/>
      <c r="P365" s="84"/>
      <c r="Q365" s="84"/>
      <c r="R365" s="1"/>
    </row>
    <row r="366" spans="1:18">
      <c r="A366" s="1"/>
      <c r="B366" s="7"/>
      <c r="C366" s="7" t="s">
        <v>184</v>
      </c>
      <c r="D366" s="83" t="s">
        <v>217</v>
      </c>
      <c r="E366" s="83"/>
      <c r="F366" s="83"/>
      <c r="G366" s="83"/>
      <c r="H366" s="9">
        <v>0</v>
      </c>
      <c r="I366" s="10"/>
      <c r="J366" s="9">
        <f t="shared" si="15"/>
        <v>0</v>
      </c>
      <c r="K366" s="9">
        <v>0</v>
      </c>
      <c r="L366" s="84"/>
      <c r="M366" s="84"/>
      <c r="N366" s="84"/>
      <c r="O366" s="84"/>
      <c r="P366" s="84"/>
      <c r="Q366" s="84"/>
      <c r="R366" s="1"/>
    </row>
    <row r="367" spans="1:18">
      <c r="A367" s="1"/>
      <c r="B367" s="7"/>
      <c r="C367" s="7" t="s">
        <v>412</v>
      </c>
      <c r="D367" s="83" t="s">
        <v>217</v>
      </c>
      <c r="E367" s="83"/>
      <c r="F367" s="83"/>
      <c r="G367" s="83"/>
      <c r="H367" s="9">
        <v>0</v>
      </c>
      <c r="I367" s="10"/>
      <c r="J367" s="9">
        <f t="shared" si="15"/>
        <v>0</v>
      </c>
      <c r="K367" s="9">
        <v>0</v>
      </c>
      <c r="L367" s="84"/>
      <c r="M367" s="84"/>
      <c r="N367" s="84"/>
      <c r="O367" s="84"/>
      <c r="P367" s="84"/>
      <c r="Q367" s="84"/>
      <c r="R367" s="1"/>
    </row>
    <row r="368" spans="1:18">
      <c r="A368" s="1"/>
      <c r="B368" s="7"/>
      <c r="C368" s="7" t="s">
        <v>68</v>
      </c>
      <c r="D368" s="83" t="s">
        <v>217</v>
      </c>
      <c r="E368" s="83"/>
      <c r="F368" s="83"/>
      <c r="G368" s="83"/>
      <c r="H368" s="9">
        <v>0</v>
      </c>
      <c r="I368" s="10"/>
      <c r="J368" s="9">
        <f t="shared" si="15"/>
        <v>0</v>
      </c>
      <c r="K368" s="9">
        <v>0</v>
      </c>
      <c r="L368" s="84"/>
      <c r="M368" s="84"/>
      <c r="N368" s="84"/>
      <c r="O368" s="84"/>
      <c r="P368" s="84"/>
      <c r="Q368" s="84"/>
      <c r="R368" s="1"/>
    </row>
    <row r="369" spans="1:18">
      <c r="A369" s="1"/>
      <c r="B369" s="7"/>
      <c r="C369" s="7" t="s">
        <v>67</v>
      </c>
      <c r="D369" s="83" t="s">
        <v>217</v>
      </c>
      <c r="E369" s="83"/>
      <c r="F369" s="83"/>
      <c r="G369" s="83"/>
      <c r="H369" s="9">
        <v>0</v>
      </c>
      <c r="I369" s="10"/>
      <c r="J369" s="9">
        <f t="shared" si="15"/>
        <v>0</v>
      </c>
      <c r="K369" s="9">
        <v>0</v>
      </c>
      <c r="L369" s="84"/>
      <c r="M369" s="84"/>
      <c r="N369" s="84"/>
      <c r="O369" s="84"/>
      <c r="P369" s="84"/>
      <c r="Q369" s="84"/>
      <c r="R369" s="1"/>
    </row>
    <row r="370" spans="1:18">
      <c r="A370" s="1"/>
      <c r="B370" s="7"/>
      <c r="C370" s="7" t="s">
        <v>24</v>
      </c>
      <c r="D370" s="83" t="s">
        <v>217</v>
      </c>
      <c r="E370" s="83"/>
      <c r="F370" s="83"/>
      <c r="G370" s="83"/>
      <c r="H370" s="9">
        <v>0</v>
      </c>
      <c r="I370" s="10"/>
      <c r="J370" s="9">
        <f t="shared" si="15"/>
        <v>0</v>
      </c>
      <c r="K370" s="9">
        <v>0</v>
      </c>
      <c r="L370" s="84"/>
      <c r="M370" s="84"/>
      <c r="N370" s="84"/>
      <c r="O370" s="84"/>
      <c r="P370" s="84"/>
      <c r="Q370" s="84"/>
      <c r="R370" s="1"/>
    </row>
    <row r="371" spans="1:18">
      <c r="A371" s="1"/>
      <c r="B371" s="7"/>
      <c r="C371" s="7" t="s">
        <v>65</v>
      </c>
      <c r="D371" s="83" t="s">
        <v>217</v>
      </c>
      <c r="E371" s="83"/>
      <c r="F371" s="83"/>
      <c r="G371" s="83"/>
      <c r="H371" s="9">
        <v>0</v>
      </c>
      <c r="I371" s="10"/>
      <c r="J371" s="9">
        <f t="shared" si="15"/>
        <v>0</v>
      </c>
      <c r="K371" s="9">
        <v>0</v>
      </c>
      <c r="L371" s="84"/>
      <c r="M371" s="84"/>
      <c r="N371" s="84"/>
      <c r="O371" s="84"/>
      <c r="P371" s="84"/>
      <c r="Q371" s="84"/>
      <c r="R371" s="1"/>
    </row>
    <row r="372" spans="1:18">
      <c r="A372" s="1"/>
      <c r="B372" s="7"/>
      <c r="C372" s="7" t="s">
        <v>66</v>
      </c>
      <c r="D372" s="83" t="s">
        <v>217</v>
      </c>
      <c r="E372" s="83"/>
      <c r="F372" s="83"/>
      <c r="G372" s="83"/>
      <c r="H372" s="9">
        <v>0</v>
      </c>
      <c r="I372" s="10"/>
      <c r="J372" s="9">
        <f t="shared" si="15"/>
        <v>0</v>
      </c>
      <c r="K372" s="9">
        <v>0</v>
      </c>
      <c r="L372" s="84"/>
      <c r="M372" s="84"/>
      <c r="N372" s="84"/>
      <c r="O372" s="84"/>
      <c r="P372" s="84"/>
      <c r="Q372" s="84"/>
      <c r="R372" s="1"/>
    </row>
    <row r="373" spans="1:18">
      <c r="A373" s="1"/>
      <c r="B373" s="7"/>
      <c r="C373" s="7" t="s">
        <v>25</v>
      </c>
      <c r="D373" s="83" t="s">
        <v>217</v>
      </c>
      <c r="E373" s="83"/>
      <c r="F373" s="83"/>
      <c r="G373" s="83"/>
      <c r="H373" s="9">
        <v>0</v>
      </c>
      <c r="I373" s="10"/>
      <c r="J373" s="9">
        <f t="shared" si="15"/>
        <v>0</v>
      </c>
      <c r="K373" s="9">
        <v>0</v>
      </c>
      <c r="L373" s="84"/>
      <c r="M373" s="84"/>
      <c r="N373" s="84"/>
      <c r="O373" s="84"/>
      <c r="P373" s="84"/>
      <c r="Q373" s="84"/>
      <c r="R373" s="1"/>
    </row>
    <row r="374" spans="1:18">
      <c r="A374" s="1"/>
      <c r="B374" s="7"/>
      <c r="C374" s="7" t="s">
        <v>6</v>
      </c>
      <c r="D374" s="83" t="s">
        <v>217</v>
      </c>
      <c r="E374" s="83"/>
      <c r="F374" s="83"/>
      <c r="G374" s="83"/>
      <c r="H374" s="9">
        <v>0</v>
      </c>
      <c r="I374" s="10"/>
      <c r="J374" s="9">
        <f t="shared" si="15"/>
        <v>0</v>
      </c>
      <c r="K374" s="9">
        <v>0</v>
      </c>
      <c r="L374" s="84"/>
      <c r="M374" s="84"/>
      <c r="N374" s="84"/>
      <c r="O374" s="84"/>
      <c r="P374" s="84"/>
      <c r="Q374" s="84"/>
      <c r="R374" s="1"/>
    </row>
    <row r="375" spans="1:18">
      <c r="A375" s="1"/>
      <c r="B375" s="7"/>
      <c r="C375" s="7" t="s">
        <v>411</v>
      </c>
      <c r="D375" s="83" t="s">
        <v>217</v>
      </c>
      <c r="E375" s="83"/>
      <c r="F375" s="83"/>
      <c r="G375" s="83"/>
      <c r="H375" s="9">
        <v>0</v>
      </c>
      <c r="I375" s="10"/>
      <c r="J375" s="9">
        <f t="shared" si="15"/>
        <v>0</v>
      </c>
      <c r="K375" s="9">
        <v>0</v>
      </c>
      <c r="L375" s="84"/>
      <c r="M375" s="84"/>
      <c r="N375" s="84"/>
      <c r="O375" s="84"/>
      <c r="P375" s="84"/>
      <c r="Q375" s="84"/>
      <c r="R375" s="1"/>
    </row>
    <row r="376" spans="1:18">
      <c r="A376" s="1"/>
      <c r="B376" s="7"/>
      <c r="C376" s="7" t="s">
        <v>17</v>
      </c>
      <c r="D376" s="83" t="s">
        <v>217</v>
      </c>
      <c r="E376" s="83"/>
      <c r="F376" s="83"/>
      <c r="G376" s="83"/>
      <c r="H376" s="9">
        <v>0</v>
      </c>
      <c r="I376" s="10"/>
      <c r="J376" s="9">
        <f t="shared" si="15"/>
        <v>0</v>
      </c>
      <c r="K376" s="9">
        <v>0</v>
      </c>
      <c r="L376" s="84"/>
      <c r="M376" s="84"/>
      <c r="N376" s="84"/>
      <c r="O376" s="84"/>
      <c r="P376" s="84"/>
      <c r="Q376" s="84"/>
      <c r="R376" s="1"/>
    </row>
    <row r="377" spans="1:18">
      <c r="A377" s="1"/>
      <c r="B377" s="7"/>
      <c r="C377" s="7" t="s">
        <v>12</v>
      </c>
      <c r="D377" s="83" t="s">
        <v>217</v>
      </c>
      <c r="E377" s="83"/>
      <c r="F377" s="83"/>
      <c r="G377" s="83"/>
      <c r="H377" s="9">
        <v>0</v>
      </c>
      <c r="I377" s="10"/>
      <c r="J377" s="9">
        <f t="shared" si="15"/>
        <v>0</v>
      </c>
      <c r="K377" s="9">
        <v>0</v>
      </c>
      <c r="L377" s="84"/>
      <c r="M377" s="84"/>
      <c r="N377" s="84"/>
      <c r="O377" s="84"/>
      <c r="P377" s="84"/>
      <c r="Q377" s="84"/>
      <c r="R377" s="1"/>
    </row>
    <row r="378" spans="1:18" ht="15" thickBot="1">
      <c r="A378" s="1"/>
      <c r="B378" s="7"/>
      <c r="C378" s="16" t="s">
        <v>215</v>
      </c>
      <c r="D378" s="4"/>
      <c r="E378" s="4"/>
      <c r="F378" s="4"/>
      <c r="G378" s="4"/>
      <c r="H378" s="4"/>
      <c r="I378" s="4"/>
      <c r="J378" s="13">
        <f>SUBTOTAL(9,J353:J377)</f>
        <v>0</v>
      </c>
      <c r="K378" s="13">
        <f>SUBTOTAL(9,K353:K377)</f>
        <v>0</v>
      </c>
      <c r="L378" s="4"/>
      <c r="M378" s="4"/>
      <c r="N378" s="4"/>
      <c r="O378" s="4"/>
      <c r="P378" s="4"/>
      <c r="Q378" s="4"/>
      <c r="R378" s="1"/>
    </row>
    <row r="379" spans="1:18" ht="15" thickTop="1">
      <c r="A379" s="1"/>
      <c r="B379" s="7"/>
      <c r="C379" s="16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1"/>
    </row>
    <row r="380" spans="1:18" ht="14.4">
      <c r="A380" s="1"/>
      <c r="B380" s="67" t="s">
        <v>189</v>
      </c>
      <c r="C380" s="68"/>
      <c r="D380" s="82" t="s">
        <v>212</v>
      </c>
      <c r="E380" s="82"/>
      <c r="F380" s="82"/>
      <c r="G380" s="82"/>
      <c r="H380" s="14" t="s">
        <v>213</v>
      </c>
      <c r="I380" s="14" t="s">
        <v>214</v>
      </c>
      <c r="J380" s="14" t="s">
        <v>215</v>
      </c>
      <c r="K380" s="59" t="s">
        <v>431</v>
      </c>
      <c r="L380" s="71" t="s">
        <v>216</v>
      </c>
      <c r="M380" s="72"/>
      <c r="N380" s="72"/>
      <c r="O380" s="72"/>
      <c r="P380" s="72"/>
      <c r="Q380" s="73"/>
      <c r="R380" s="1"/>
    </row>
    <row r="381" spans="1:18" ht="14.4">
      <c r="A381" s="1"/>
      <c r="B381" s="32" t="s">
        <v>10</v>
      </c>
      <c r="C381" s="7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1"/>
    </row>
    <row r="382" spans="1:18">
      <c r="A382" s="1"/>
      <c r="B382" s="6"/>
      <c r="C382" s="7" t="s">
        <v>158</v>
      </c>
      <c r="D382" s="83" t="s">
        <v>217</v>
      </c>
      <c r="E382" s="83"/>
      <c r="F382" s="83"/>
      <c r="G382" s="83"/>
      <c r="H382" s="9">
        <v>0</v>
      </c>
      <c r="I382" s="10"/>
      <c r="J382" s="9">
        <f t="shared" ref="J382:J405" si="16">H382*I382</f>
        <v>0</v>
      </c>
      <c r="K382" s="9">
        <v>0</v>
      </c>
      <c r="L382" s="84"/>
      <c r="M382" s="84"/>
      <c r="N382" s="84"/>
      <c r="O382" s="84"/>
      <c r="P382" s="84"/>
      <c r="Q382" s="84"/>
      <c r="R382" s="1"/>
    </row>
    <row r="383" spans="1:18">
      <c r="A383" s="1"/>
      <c r="B383" s="6"/>
      <c r="C383" s="4" t="s">
        <v>420</v>
      </c>
      <c r="D383" s="83" t="s">
        <v>217</v>
      </c>
      <c r="E383" s="83"/>
      <c r="F383" s="83"/>
      <c r="G383" s="83"/>
      <c r="H383" s="9">
        <v>0</v>
      </c>
      <c r="I383" s="10"/>
      <c r="J383" s="9">
        <f t="shared" si="16"/>
        <v>0</v>
      </c>
      <c r="K383" s="9">
        <v>0</v>
      </c>
      <c r="L383" s="84"/>
      <c r="M383" s="84"/>
      <c r="N383" s="84"/>
      <c r="O383" s="84"/>
      <c r="P383" s="84"/>
      <c r="Q383" s="84"/>
      <c r="R383" s="1"/>
    </row>
    <row r="384" spans="1:18">
      <c r="A384" s="1"/>
      <c r="B384" s="6"/>
      <c r="C384" s="7" t="s">
        <v>15</v>
      </c>
      <c r="D384" s="83" t="s">
        <v>217</v>
      </c>
      <c r="E384" s="83"/>
      <c r="F384" s="83"/>
      <c r="G384" s="83"/>
      <c r="H384" s="9">
        <v>0</v>
      </c>
      <c r="I384" s="10"/>
      <c r="J384" s="9">
        <f t="shared" si="16"/>
        <v>0</v>
      </c>
      <c r="K384" s="9">
        <v>0</v>
      </c>
      <c r="L384" s="84"/>
      <c r="M384" s="84"/>
      <c r="N384" s="84"/>
      <c r="O384" s="84"/>
      <c r="P384" s="84"/>
      <c r="Q384" s="84"/>
      <c r="R384" s="1"/>
    </row>
    <row r="385" spans="1:18">
      <c r="A385" s="1"/>
      <c r="B385" s="6"/>
      <c r="C385" s="7" t="s">
        <v>86</v>
      </c>
      <c r="D385" s="83" t="s">
        <v>217</v>
      </c>
      <c r="E385" s="83"/>
      <c r="F385" s="83"/>
      <c r="G385" s="83"/>
      <c r="H385" s="9">
        <v>0</v>
      </c>
      <c r="I385" s="10"/>
      <c r="J385" s="9">
        <f t="shared" si="16"/>
        <v>0</v>
      </c>
      <c r="K385" s="9">
        <v>0</v>
      </c>
      <c r="L385" s="84"/>
      <c r="M385" s="84"/>
      <c r="N385" s="84"/>
      <c r="O385" s="84"/>
      <c r="P385" s="84"/>
      <c r="Q385" s="84"/>
      <c r="R385" s="1"/>
    </row>
    <row r="386" spans="1:18">
      <c r="A386" s="1"/>
      <c r="B386" s="6"/>
      <c r="C386" s="7" t="s">
        <v>181</v>
      </c>
      <c r="D386" s="83" t="s">
        <v>217</v>
      </c>
      <c r="E386" s="83"/>
      <c r="F386" s="83"/>
      <c r="G386" s="83"/>
      <c r="H386" s="9">
        <v>0</v>
      </c>
      <c r="I386" s="10"/>
      <c r="J386" s="9">
        <f t="shared" si="16"/>
        <v>0</v>
      </c>
      <c r="K386" s="9">
        <v>0</v>
      </c>
      <c r="L386" s="84"/>
      <c r="M386" s="84"/>
      <c r="N386" s="84"/>
      <c r="O386" s="84"/>
      <c r="P386" s="84"/>
      <c r="Q386" s="84"/>
      <c r="R386" s="1"/>
    </row>
    <row r="387" spans="1:18">
      <c r="A387" s="1"/>
      <c r="B387" s="6"/>
      <c r="C387" s="7" t="s">
        <v>88</v>
      </c>
      <c r="D387" s="83" t="s">
        <v>217</v>
      </c>
      <c r="E387" s="83"/>
      <c r="F387" s="83"/>
      <c r="G387" s="83"/>
      <c r="H387" s="9">
        <v>0</v>
      </c>
      <c r="I387" s="10"/>
      <c r="J387" s="9">
        <f t="shared" si="16"/>
        <v>0</v>
      </c>
      <c r="K387" s="9">
        <v>0</v>
      </c>
      <c r="L387" s="84"/>
      <c r="M387" s="84"/>
      <c r="N387" s="84"/>
      <c r="O387" s="84"/>
      <c r="P387" s="84"/>
      <c r="Q387" s="84"/>
      <c r="R387" s="1"/>
    </row>
    <row r="388" spans="1:18">
      <c r="A388" s="1"/>
      <c r="B388" s="6"/>
      <c r="C388" s="7" t="s">
        <v>87</v>
      </c>
      <c r="D388" s="83" t="s">
        <v>217</v>
      </c>
      <c r="E388" s="83"/>
      <c r="F388" s="83"/>
      <c r="G388" s="83"/>
      <c r="H388" s="9">
        <v>0</v>
      </c>
      <c r="I388" s="10"/>
      <c r="J388" s="9">
        <f t="shared" si="16"/>
        <v>0</v>
      </c>
      <c r="K388" s="9">
        <v>0</v>
      </c>
      <c r="L388" s="84"/>
      <c r="M388" s="84"/>
      <c r="N388" s="84"/>
      <c r="O388" s="84"/>
      <c r="P388" s="84"/>
      <c r="Q388" s="84"/>
      <c r="R388" s="1"/>
    </row>
    <row r="389" spans="1:18">
      <c r="A389" s="1"/>
      <c r="B389" s="6"/>
      <c r="C389" s="7" t="s">
        <v>16</v>
      </c>
      <c r="D389" s="83" t="s">
        <v>217</v>
      </c>
      <c r="E389" s="83"/>
      <c r="F389" s="83"/>
      <c r="G389" s="83"/>
      <c r="H389" s="9">
        <v>0</v>
      </c>
      <c r="I389" s="10"/>
      <c r="J389" s="9">
        <f t="shared" si="16"/>
        <v>0</v>
      </c>
      <c r="K389" s="9">
        <v>0</v>
      </c>
      <c r="L389" s="84"/>
      <c r="M389" s="84"/>
      <c r="N389" s="84"/>
      <c r="O389" s="84"/>
      <c r="P389" s="84"/>
      <c r="Q389" s="84"/>
      <c r="R389" s="1"/>
    </row>
    <row r="390" spans="1:18">
      <c r="A390" s="1"/>
      <c r="B390" s="7"/>
      <c r="C390" s="7" t="s">
        <v>172</v>
      </c>
      <c r="D390" s="83" t="s">
        <v>217</v>
      </c>
      <c r="E390" s="83"/>
      <c r="F390" s="83"/>
      <c r="G390" s="83"/>
      <c r="H390" s="9">
        <v>0</v>
      </c>
      <c r="I390" s="10"/>
      <c r="J390" s="9">
        <f t="shared" si="16"/>
        <v>0</v>
      </c>
      <c r="K390" s="9">
        <v>0</v>
      </c>
      <c r="L390" s="84"/>
      <c r="M390" s="84"/>
      <c r="N390" s="84"/>
      <c r="O390" s="84"/>
      <c r="P390" s="84"/>
      <c r="Q390" s="84"/>
      <c r="R390" s="1"/>
    </row>
    <row r="391" spans="1:18">
      <c r="A391" s="1"/>
      <c r="B391" s="7"/>
      <c r="C391" s="7" t="s">
        <v>170</v>
      </c>
      <c r="D391" s="83" t="s">
        <v>217</v>
      </c>
      <c r="E391" s="83"/>
      <c r="F391" s="83"/>
      <c r="G391" s="83"/>
      <c r="H391" s="19">
        <v>0</v>
      </c>
      <c r="I391" s="11"/>
      <c r="J391" s="9">
        <f t="shared" si="16"/>
        <v>0</v>
      </c>
      <c r="K391" s="9">
        <v>0</v>
      </c>
      <c r="L391" s="84"/>
      <c r="M391" s="84"/>
      <c r="N391" s="84"/>
      <c r="O391" s="84"/>
      <c r="P391" s="84"/>
      <c r="Q391" s="84"/>
      <c r="R391" s="1"/>
    </row>
    <row r="392" spans="1:18">
      <c r="A392" s="1"/>
      <c r="B392" s="7"/>
      <c r="C392" s="7" t="s">
        <v>171</v>
      </c>
      <c r="D392" s="83" t="s">
        <v>217</v>
      </c>
      <c r="E392" s="83"/>
      <c r="F392" s="83"/>
      <c r="G392" s="83"/>
      <c r="H392" s="9">
        <v>0</v>
      </c>
      <c r="I392" s="10"/>
      <c r="J392" s="9">
        <f t="shared" si="16"/>
        <v>0</v>
      </c>
      <c r="K392" s="9">
        <v>0</v>
      </c>
      <c r="L392" s="84"/>
      <c r="M392" s="84"/>
      <c r="N392" s="84"/>
      <c r="O392" s="84"/>
      <c r="P392" s="84"/>
      <c r="Q392" s="84"/>
      <c r="R392" s="1"/>
    </row>
    <row r="393" spans="1:18">
      <c r="A393" s="1"/>
      <c r="B393" s="7"/>
      <c r="C393" s="7" t="s">
        <v>173</v>
      </c>
      <c r="D393" s="83" t="s">
        <v>217</v>
      </c>
      <c r="E393" s="83"/>
      <c r="F393" s="83"/>
      <c r="G393" s="83"/>
      <c r="H393" s="9">
        <v>0</v>
      </c>
      <c r="I393" s="10"/>
      <c r="J393" s="9">
        <f t="shared" si="16"/>
        <v>0</v>
      </c>
      <c r="K393" s="9">
        <v>0</v>
      </c>
      <c r="L393" s="84"/>
      <c r="M393" s="84"/>
      <c r="N393" s="84"/>
      <c r="O393" s="84"/>
      <c r="P393" s="84"/>
      <c r="Q393" s="84"/>
      <c r="R393" s="1"/>
    </row>
    <row r="394" spans="1:18">
      <c r="A394" s="1"/>
      <c r="B394" s="7"/>
      <c r="C394" s="7" t="s">
        <v>43</v>
      </c>
      <c r="D394" s="83" t="s">
        <v>217</v>
      </c>
      <c r="E394" s="83"/>
      <c r="F394" s="83"/>
      <c r="G394" s="83"/>
      <c r="H394" s="9">
        <v>0</v>
      </c>
      <c r="I394" s="10"/>
      <c r="J394" s="9">
        <f t="shared" si="16"/>
        <v>0</v>
      </c>
      <c r="K394" s="9">
        <v>0</v>
      </c>
      <c r="L394" s="84"/>
      <c r="M394" s="84"/>
      <c r="N394" s="84"/>
      <c r="O394" s="84"/>
      <c r="P394" s="84"/>
      <c r="Q394" s="84"/>
      <c r="R394" s="1"/>
    </row>
    <row r="395" spans="1:18">
      <c r="A395" s="1"/>
      <c r="B395" s="7"/>
      <c r="C395" s="7" t="s">
        <v>185</v>
      </c>
      <c r="D395" s="83" t="s">
        <v>217</v>
      </c>
      <c r="E395" s="83"/>
      <c r="F395" s="83"/>
      <c r="G395" s="83"/>
      <c r="H395" s="9">
        <v>0</v>
      </c>
      <c r="I395" s="10"/>
      <c r="J395" s="9">
        <f t="shared" si="16"/>
        <v>0</v>
      </c>
      <c r="K395" s="9">
        <v>0</v>
      </c>
      <c r="L395" s="84"/>
      <c r="M395" s="84"/>
      <c r="N395" s="84"/>
      <c r="O395" s="84"/>
      <c r="P395" s="84"/>
      <c r="Q395" s="84"/>
      <c r="R395" s="1"/>
    </row>
    <row r="396" spans="1:18">
      <c r="A396" s="1"/>
      <c r="B396" s="7"/>
      <c r="C396" s="7" t="s">
        <v>184</v>
      </c>
      <c r="D396" s="83" t="s">
        <v>217</v>
      </c>
      <c r="E396" s="83"/>
      <c r="F396" s="83"/>
      <c r="G396" s="83"/>
      <c r="H396" s="9">
        <v>0</v>
      </c>
      <c r="I396" s="10"/>
      <c r="J396" s="9">
        <f t="shared" si="16"/>
        <v>0</v>
      </c>
      <c r="K396" s="9">
        <v>0</v>
      </c>
      <c r="L396" s="84"/>
      <c r="M396" s="84"/>
      <c r="N396" s="84"/>
      <c r="O396" s="84"/>
      <c r="P396" s="84"/>
      <c r="Q396" s="84"/>
      <c r="R396" s="1"/>
    </row>
    <row r="397" spans="1:18">
      <c r="A397" s="1"/>
      <c r="B397" s="7"/>
      <c r="C397" s="7" t="s">
        <v>412</v>
      </c>
      <c r="D397" s="83" t="s">
        <v>217</v>
      </c>
      <c r="E397" s="83"/>
      <c r="F397" s="83"/>
      <c r="G397" s="83"/>
      <c r="H397" s="9">
        <v>0</v>
      </c>
      <c r="I397" s="10"/>
      <c r="J397" s="9">
        <f t="shared" si="16"/>
        <v>0</v>
      </c>
      <c r="K397" s="9">
        <v>0</v>
      </c>
      <c r="L397" s="84"/>
      <c r="M397" s="84"/>
      <c r="N397" s="84"/>
      <c r="O397" s="84"/>
      <c r="P397" s="84"/>
      <c r="Q397" s="84"/>
      <c r="R397" s="1"/>
    </row>
    <row r="398" spans="1:18">
      <c r="A398" s="1"/>
      <c r="B398" s="7"/>
      <c r="C398" s="7" t="s">
        <v>68</v>
      </c>
      <c r="D398" s="83" t="s">
        <v>217</v>
      </c>
      <c r="E398" s="83"/>
      <c r="F398" s="83"/>
      <c r="G398" s="83"/>
      <c r="H398" s="9">
        <v>0</v>
      </c>
      <c r="I398" s="10"/>
      <c r="J398" s="9">
        <f t="shared" si="16"/>
        <v>0</v>
      </c>
      <c r="K398" s="9">
        <v>0</v>
      </c>
      <c r="L398" s="84"/>
      <c r="M398" s="84"/>
      <c r="N398" s="84"/>
      <c r="O398" s="84"/>
      <c r="P398" s="84"/>
      <c r="Q398" s="84"/>
      <c r="R398" s="1"/>
    </row>
    <row r="399" spans="1:18">
      <c r="A399" s="1"/>
      <c r="B399" s="7"/>
      <c r="C399" s="7" t="s">
        <v>67</v>
      </c>
      <c r="D399" s="83" t="s">
        <v>217</v>
      </c>
      <c r="E399" s="83"/>
      <c r="F399" s="83"/>
      <c r="G399" s="83"/>
      <c r="H399" s="9">
        <v>0</v>
      </c>
      <c r="I399" s="10"/>
      <c r="J399" s="9">
        <f t="shared" si="16"/>
        <v>0</v>
      </c>
      <c r="K399" s="9">
        <v>0</v>
      </c>
      <c r="L399" s="84"/>
      <c r="M399" s="84"/>
      <c r="N399" s="84"/>
      <c r="O399" s="84"/>
      <c r="P399" s="84"/>
      <c r="Q399" s="84"/>
      <c r="R399" s="1"/>
    </row>
    <row r="400" spans="1:18">
      <c r="A400" s="1"/>
      <c r="B400" s="7"/>
      <c r="C400" s="7" t="s">
        <v>65</v>
      </c>
      <c r="D400" s="83" t="s">
        <v>217</v>
      </c>
      <c r="E400" s="83"/>
      <c r="F400" s="83"/>
      <c r="G400" s="83"/>
      <c r="H400" s="9">
        <v>0</v>
      </c>
      <c r="I400" s="10"/>
      <c r="J400" s="9">
        <f t="shared" si="16"/>
        <v>0</v>
      </c>
      <c r="K400" s="9">
        <v>0</v>
      </c>
      <c r="L400" s="84"/>
      <c r="M400" s="84"/>
      <c r="N400" s="84"/>
      <c r="O400" s="84"/>
      <c r="P400" s="84"/>
      <c r="Q400" s="84"/>
      <c r="R400" s="1"/>
    </row>
    <row r="401" spans="1:18">
      <c r="A401" s="1"/>
      <c r="B401" s="7"/>
      <c r="C401" s="7" t="s">
        <v>66</v>
      </c>
      <c r="D401" s="83" t="s">
        <v>217</v>
      </c>
      <c r="E401" s="83"/>
      <c r="F401" s="83"/>
      <c r="G401" s="83"/>
      <c r="H401" s="9">
        <v>0</v>
      </c>
      <c r="I401" s="10"/>
      <c r="J401" s="9">
        <f t="shared" si="16"/>
        <v>0</v>
      </c>
      <c r="K401" s="9">
        <v>0</v>
      </c>
      <c r="L401" s="84"/>
      <c r="M401" s="84"/>
      <c r="N401" s="84"/>
      <c r="O401" s="84"/>
      <c r="P401" s="84"/>
      <c r="Q401" s="84"/>
      <c r="R401" s="1"/>
    </row>
    <row r="402" spans="1:18">
      <c r="A402" s="1"/>
      <c r="B402" s="7"/>
      <c r="C402" s="7" t="s">
        <v>6</v>
      </c>
      <c r="D402" s="83" t="s">
        <v>217</v>
      </c>
      <c r="E402" s="83"/>
      <c r="F402" s="83"/>
      <c r="G402" s="83"/>
      <c r="H402" s="9">
        <v>0</v>
      </c>
      <c r="I402" s="10"/>
      <c r="J402" s="9">
        <f t="shared" si="16"/>
        <v>0</v>
      </c>
      <c r="K402" s="9">
        <v>0</v>
      </c>
      <c r="L402" s="84"/>
      <c r="M402" s="84"/>
      <c r="N402" s="84"/>
      <c r="O402" s="84"/>
      <c r="P402" s="84"/>
      <c r="Q402" s="84"/>
      <c r="R402" s="1"/>
    </row>
    <row r="403" spans="1:18">
      <c r="A403" s="1"/>
      <c r="B403" s="7"/>
      <c r="C403" s="7" t="s">
        <v>411</v>
      </c>
      <c r="D403" s="83" t="s">
        <v>217</v>
      </c>
      <c r="E403" s="83"/>
      <c r="F403" s="83"/>
      <c r="G403" s="83"/>
      <c r="H403" s="9">
        <v>0</v>
      </c>
      <c r="I403" s="10"/>
      <c r="J403" s="9">
        <f t="shared" si="16"/>
        <v>0</v>
      </c>
      <c r="K403" s="9">
        <v>0</v>
      </c>
      <c r="L403" s="84"/>
      <c r="M403" s="84"/>
      <c r="N403" s="84"/>
      <c r="O403" s="84"/>
      <c r="P403" s="84"/>
      <c r="Q403" s="84"/>
      <c r="R403" s="1"/>
    </row>
    <row r="404" spans="1:18">
      <c r="A404" s="1"/>
      <c r="B404" s="7"/>
      <c r="C404" s="7" t="s">
        <v>17</v>
      </c>
      <c r="D404" s="83" t="s">
        <v>217</v>
      </c>
      <c r="E404" s="83"/>
      <c r="F404" s="83"/>
      <c r="G404" s="83"/>
      <c r="H404" s="9">
        <v>0</v>
      </c>
      <c r="I404" s="10"/>
      <c r="J404" s="9">
        <f t="shared" si="16"/>
        <v>0</v>
      </c>
      <c r="K404" s="9">
        <v>0</v>
      </c>
      <c r="L404" s="84"/>
      <c r="M404" s="84"/>
      <c r="N404" s="84"/>
      <c r="O404" s="84"/>
      <c r="P404" s="84"/>
      <c r="Q404" s="84"/>
      <c r="R404" s="1"/>
    </row>
    <row r="405" spans="1:18">
      <c r="A405" s="1"/>
      <c r="B405" s="7"/>
      <c r="C405" s="7" t="s">
        <v>12</v>
      </c>
      <c r="D405" s="83" t="s">
        <v>217</v>
      </c>
      <c r="E405" s="83"/>
      <c r="F405" s="83"/>
      <c r="G405" s="83"/>
      <c r="H405" s="9">
        <v>0</v>
      </c>
      <c r="I405" s="10"/>
      <c r="J405" s="9">
        <f t="shared" si="16"/>
        <v>0</v>
      </c>
      <c r="K405" s="9">
        <v>0</v>
      </c>
      <c r="L405" s="84"/>
      <c r="M405" s="84"/>
      <c r="N405" s="84"/>
      <c r="O405" s="84"/>
      <c r="P405" s="84"/>
      <c r="Q405" s="84"/>
      <c r="R405" s="1"/>
    </row>
    <row r="406" spans="1:18" ht="15" thickBot="1">
      <c r="A406" s="1"/>
      <c r="B406" s="7"/>
      <c r="C406" s="16" t="s">
        <v>215</v>
      </c>
      <c r="D406" s="4"/>
      <c r="E406" s="4"/>
      <c r="F406" s="4"/>
      <c r="G406" s="4"/>
      <c r="H406" s="4"/>
      <c r="I406" s="4"/>
      <c r="J406" s="13">
        <f>SUBTOTAL(9,J382:J405)</f>
        <v>0</v>
      </c>
      <c r="K406" s="13">
        <f>SUBTOTAL(9,K382:K405)</f>
        <v>0</v>
      </c>
      <c r="L406" s="4"/>
      <c r="M406" s="4"/>
      <c r="N406" s="4"/>
      <c r="O406" s="4"/>
      <c r="P406" s="4"/>
      <c r="Q406" s="4"/>
      <c r="R406" s="1"/>
    </row>
    <row r="407" spans="1:18" ht="13.8" thickTop="1">
      <c r="A407" s="1"/>
      <c r="B407" s="7"/>
      <c r="C407" s="7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1"/>
    </row>
    <row r="408" spans="1:18" ht="14.4">
      <c r="A408" s="1"/>
      <c r="B408" s="67" t="s">
        <v>189</v>
      </c>
      <c r="C408" s="68"/>
      <c r="D408" s="82" t="s">
        <v>212</v>
      </c>
      <c r="E408" s="82"/>
      <c r="F408" s="82"/>
      <c r="G408" s="82"/>
      <c r="H408" s="14" t="s">
        <v>213</v>
      </c>
      <c r="I408" s="14" t="s">
        <v>214</v>
      </c>
      <c r="J408" s="14" t="s">
        <v>215</v>
      </c>
      <c r="K408" s="59" t="s">
        <v>431</v>
      </c>
      <c r="L408" s="71" t="s">
        <v>216</v>
      </c>
      <c r="M408" s="72"/>
      <c r="N408" s="72"/>
      <c r="O408" s="72"/>
      <c r="P408" s="72"/>
      <c r="Q408" s="73"/>
      <c r="R408" s="1"/>
    </row>
    <row r="409" spans="1:18" ht="14.4">
      <c r="A409" s="1"/>
      <c r="B409" s="32" t="s">
        <v>1</v>
      </c>
      <c r="C409" s="7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1"/>
    </row>
    <row r="410" spans="1:18">
      <c r="A410" s="1"/>
      <c r="B410" s="6"/>
      <c r="C410" s="7" t="s">
        <v>413</v>
      </c>
      <c r="D410" s="83" t="s">
        <v>217</v>
      </c>
      <c r="E410" s="83"/>
      <c r="F410" s="83"/>
      <c r="G410" s="83"/>
      <c r="H410" s="9">
        <v>0</v>
      </c>
      <c r="I410" s="10"/>
      <c r="J410" s="9">
        <f t="shared" ref="J410:J438" si="17">H410*I410</f>
        <v>0</v>
      </c>
      <c r="K410" s="9">
        <v>0</v>
      </c>
      <c r="L410" s="84"/>
      <c r="M410" s="84"/>
      <c r="N410" s="84"/>
      <c r="O410" s="84"/>
      <c r="P410" s="84"/>
      <c r="Q410" s="84"/>
      <c r="R410" s="1"/>
    </row>
    <row r="411" spans="1:18">
      <c r="A411" s="1"/>
      <c r="B411" s="6"/>
      <c r="C411" s="7" t="s">
        <v>120</v>
      </c>
      <c r="D411" s="83" t="s">
        <v>217</v>
      </c>
      <c r="E411" s="83"/>
      <c r="F411" s="83"/>
      <c r="G411" s="83"/>
      <c r="H411" s="9">
        <v>0</v>
      </c>
      <c r="I411" s="10"/>
      <c r="J411" s="9">
        <f t="shared" si="17"/>
        <v>0</v>
      </c>
      <c r="K411" s="9">
        <v>0</v>
      </c>
      <c r="L411" s="84"/>
      <c r="M411" s="84"/>
      <c r="N411" s="84"/>
      <c r="O411" s="84"/>
      <c r="P411" s="84"/>
      <c r="Q411" s="84"/>
      <c r="R411" s="1"/>
    </row>
    <row r="412" spans="1:18">
      <c r="A412" s="1"/>
      <c r="B412" s="6"/>
      <c r="C412" s="7" t="s">
        <v>141</v>
      </c>
      <c r="D412" s="83" t="s">
        <v>217</v>
      </c>
      <c r="E412" s="83"/>
      <c r="F412" s="83"/>
      <c r="G412" s="83"/>
      <c r="H412" s="9">
        <v>0</v>
      </c>
      <c r="I412" s="10"/>
      <c r="J412" s="9">
        <f t="shared" si="17"/>
        <v>0</v>
      </c>
      <c r="K412" s="9">
        <v>0</v>
      </c>
      <c r="L412" s="84"/>
      <c r="M412" s="84"/>
      <c r="N412" s="84"/>
      <c r="O412" s="84"/>
      <c r="P412" s="84"/>
      <c r="Q412" s="84"/>
      <c r="R412" s="1"/>
    </row>
    <row r="413" spans="1:18">
      <c r="A413" s="1"/>
      <c r="B413" s="6"/>
      <c r="C413" s="7" t="s">
        <v>175</v>
      </c>
      <c r="D413" s="83" t="s">
        <v>217</v>
      </c>
      <c r="E413" s="83"/>
      <c r="F413" s="83"/>
      <c r="G413" s="83"/>
      <c r="H413" s="9">
        <v>0</v>
      </c>
      <c r="I413" s="10"/>
      <c r="J413" s="9">
        <f t="shared" si="17"/>
        <v>0</v>
      </c>
      <c r="K413" s="9">
        <v>0</v>
      </c>
      <c r="L413" s="84"/>
      <c r="M413" s="84"/>
      <c r="N413" s="84"/>
      <c r="O413" s="84"/>
      <c r="P413" s="84"/>
      <c r="Q413" s="84"/>
      <c r="R413" s="1"/>
    </row>
    <row r="414" spans="1:18">
      <c r="A414" s="1"/>
      <c r="B414" s="6"/>
      <c r="C414" s="7" t="s">
        <v>176</v>
      </c>
      <c r="D414" s="83" t="s">
        <v>217</v>
      </c>
      <c r="E414" s="83"/>
      <c r="F414" s="83"/>
      <c r="G414" s="83"/>
      <c r="H414" s="9">
        <v>0</v>
      </c>
      <c r="I414" s="10"/>
      <c r="J414" s="9">
        <f t="shared" si="17"/>
        <v>0</v>
      </c>
      <c r="K414" s="9">
        <v>0</v>
      </c>
      <c r="L414" s="84"/>
      <c r="M414" s="84"/>
      <c r="N414" s="84"/>
      <c r="O414" s="84"/>
      <c r="P414" s="84"/>
      <c r="Q414" s="84"/>
      <c r="R414" s="1"/>
    </row>
    <row r="415" spans="1:18">
      <c r="A415" s="1"/>
      <c r="B415" s="6"/>
      <c r="C415" s="7" t="s">
        <v>177</v>
      </c>
      <c r="D415" s="83" t="s">
        <v>217</v>
      </c>
      <c r="E415" s="83"/>
      <c r="F415" s="83"/>
      <c r="G415" s="83"/>
      <c r="H415" s="9">
        <v>0</v>
      </c>
      <c r="I415" s="10"/>
      <c r="J415" s="9">
        <f t="shared" si="17"/>
        <v>0</v>
      </c>
      <c r="K415" s="9">
        <v>0</v>
      </c>
      <c r="L415" s="84"/>
      <c r="M415" s="84"/>
      <c r="N415" s="84"/>
      <c r="O415" s="84"/>
      <c r="P415" s="84"/>
      <c r="Q415" s="84"/>
      <c r="R415" s="1"/>
    </row>
    <row r="416" spans="1:18">
      <c r="A416" s="1"/>
      <c r="B416" s="6"/>
      <c r="C416" s="7" t="s">
        <v>124</v>
      </c>
      <c r="D416" s="83" t="s">
        <v>217</v>
      </c>
      <c r="E416" s="83"/>
      <c r="F416" s="83"/>
      <c r="G416" s="83"/>
      <c r="H416" s="9">
        <v>0</v>
      </c>
      <c r="I416" s="10"/>
      <c r="J416" s="9">
        <f t="shared" si="17"/>
        <v>0</v>
      </c>
      <c r="K416" s="9">
        <v>0</v>
      </c>
      <c r="L416" s="84"/>
      <c r="M416" s="84"/>
      <c r="N416" s="84"/>
      <c r="O416" s="84"/>
      <c r="P416" s="84"/>
      <c r="Q416" s="84"/>
      <c r="R416" s="1"/>
    </row>
    <row r="417" spans="1:18">
      <c r="A417" s="1"/>
      <c r="B417" s="6"/>
      <c r="C417" s="7" t="s">
        <v>51</v>
      </c>
      <c r="D417" s="83" t="s">
        <v>217</v>
      </c>
      <c r="E417" s="83"/>
      <c r="F417" s="83"/>
      <c r="G417" s="83"/>
      <c r="H417" s="9">
        <v>0</v>
      </c>
      <c r="I417" s="10"/>
      <c r="J417" s="9">
        <f t="shared" si="17"/>
        <v>0</v>
      </c>
      <c r="K417" s="9">
        <v>0</v>
      </c>
      <c r="L417" s="84"/>
      <c r="M417" s="84"/>
      <c r="N417" s="84"/>
      <c r="O417" s="84"/>
      <c r="P417" s="84"/>
      <c r="Q417" s="84"/>
      <c r="R417" s="1"/>
    </row>
    <row r="418" spans="1:18">
      <c r="A418" s="1"/>
      <c r="B418" s="6"/>
      <c r="C418" s="7" t="s">
        <v>182</v>
      </c>
      <c r="D418" s="83" t="s">
        <v>217</v>
      </c>
      <c r="E418" s="83"/>
      <c r="F418" s="83"/>
      <c r="G418" s="83"/>
      <c r="H418" s="9">
        <v>0</v>
      </c>
      <c r="I418" s="10"/>
      <c r="J418" s="9">
        <f t="shared" si="17"/>
        <v>0</v>
      </c>
      <c r="K418" s="9">
        <v>0</v>
      </c>
      <c r="L418" s="84"/>
      <c r="M418" s="84"/>
      <c r="N418" s="84"/>
      <c r="O418" s="84"/>
      <c r="P418" s="84"/>
      <c r="Q418" s="84"/>
      <c r="R418" s="1"/>
    </row>
    <row r="419" spans="1:18">
      <c r="A419" s="1"/>
      <c r="B419" s="6"/>
      <c r="C419" s="7" t="s">
        <v>183</v>
      </c>
      <c r="D419" s="83" t="s">
        <v>217</v>
      </c>
      <c r="E419" s="83"/>
      <c r="F419" s="83"/>
      <c r="G419" s="83"/>
      <c r="H419" s="9">
        <v>0</v>
      </c>
      <c r="I419" s="10"/>
      <c r="J419" s="9">
        <f t="shared" si="17"/>
        <v>0</v>
      </c>
      <c r="K419" s="9">
        <v>0</v>
      </c>
      <c r="L419" s="84"/>
      <c r="M419" s="84"/>
      <c r="N419" s="84"/>
      <c r="O419" s="84"/>
      <c r="P419" s="84"/>
      <c r="Q419" s="84"/>
      <c r="R419" s="1"/>
    </row>
    <row r="420" spans="1:18">
      <c r="A420" s="1"/>
      <c r="B420" s="6"/>
      <c r="C420" s="7" t="s">
        <v>196</v>
      </c>
      <c r="D420" s="83" t="s">
        <v>217</v>
      </c>
      <c r="E420" s="83"/>
      <c r="F420" s="83"/>
      <c r="G420" s="83"/>
      <c r="H420" s="9">
        <v>0</v>
      </c>
      <c r="I420" s="10"/>
      <c r="J420" s="9">
        <f t="shared" si="17"/>
        <v>0</v>
      </c>
      <c r="K420" s="9">
        <v>0</v>
      </c>
      <c r="L420" s="84"/>
      <c r="M420" s="84"/>
      <c r="N420" s="84"/>
      <c r="O420" s="84"/>
      <c r="P420" s="84"/>
      <c r="Q420" s="84"/>
      <c r="R420" s="1"/>
    </row>
    <row r="421" spans="1:18">
      <c r="A421" s="1"/>
      <c r="B421" s="6"/>
      <c r="C421" s="7" t="s">
        <v>423</v>
      </c>
      <c r="D421" s="83" t="s">
        <v>217</v>
      </c>
      <c r="E421" s="83"/>
      <c r="F421" s="83"/>
      <c r="G421" s="83"/>
      <c r="H421" s="9">
        <v>0</v>
      </c>
      <c r="I421" s="10"/>
      <c r="J421" s="9">
        <f t="shared" si="17"/>
        <v>0</v>
      </c>
      <c r="K421" s="9">
        <v>0</v>
      </c>
      <c r="L421" s="84"/>
      <c r="M421" s="84"/>
      <c r="N421" s="84"/>
      <c r="O421" s="84"/>
      <c r="P421" s="84"/>
      <c r="Q421" s="84"/>
      <c r="R421" s="1"/>
    </row>
    <row r="422" spans="1:18">
      <c r="A422" s="1"/>
      <c r="B422" s="6"/>
      <c r="C422" s="7" t="s">
        <v>424</v>
      </c>
      <c r="D422" s="83" t="s">
        <v>217</v>
      </c>
      <c r="E422" s="83"/>
      <c r="F422" s="83"/>
      <c r="G422" s="83"/>
      <c r="H422" s="9">
        <v>0</v>
      </c>
      <c r="I422" s="10"/>
      <c r="J422" s="9">
        <f t="shared" si="17"/>
        <v>0</v>
      </c>
      <c r="K422" s="9">
        <v>0</v>
      </c>
      <c r="L422" s="84"/>
      <c r="M422" s="84"/>
      <c r="N422" s="84"/>
      <c r="O422" s="84"/>
      <c r="P422" s="84"/>
      <c r="Q422" s="84"/>
      <c r="R422" s="1"/>
    </row>
    <row r="423" spans="1:18">
      <c r="A423" s="1"/>
      <c r="B423" s="6"/>
      <c r="C423" s="7" t="s">
        <v>425</v>
      </c>
      <c r="D423" s="83" t="s">
        <v>217</v>
      </c>
      <c r="E423" s="83"/>
      <c r="F423" s="83"/>
      <c r="G423" s="83"/>
      <c r="H423" s="9">
        <v>0</v>
      </c>
      <c r="I423" s="10"/>
      <c r="J423" s="9">
        <f t="shared" si="17"/>
        <v>0</v>
      </c>
      <c r="K423" s="9">
        <v>0</v>
      </c>
      <c r="L423" s="84"/>
      <c r="M423" s="84"/>
      <c r="N423" s="84"/>
      <c r="O423" s="84"/>
      <c r="P423" s="84"/>
      <c r="Q423" s="84"/>
      <c r="R423" s="1"/>
    </row>
    <row r="424" spans="1:18">
      <c r="A424" s="1"/>
      <c r="B424" s="6"/>
      <c r="C424" s="7" t="s">
        <v>421</v>
      </c>
      <c r="D424" s="83" t="s">
        <v>217</v>
      </c>
      <c r="E424" s="83"/>
      <c r="F424" s="83"/>
      <c r="G424" s="83"/>
      <c r="H424" s="9">
        <v>0</v>
      </c>
      <c r="I424" s="10"/>
      <c r="J424" s="9">
        <f t="shared" si="17"/>
        <v>0</v>
      </c>
      <c r="K424" s="9">
        <v>0</v>
      </c>
      <c r="L424" s="84"/>
      <c r="M424" s="84"/>
      <c r="N424" s="84"/>
      <c r="O424" s="84"/>
      <c r="P424" s="84"/>
      <c r="Q424" s="84"/>
      <c r="R424" s="1"/>
    </row>
    <row r="425" spans="1:18">
      <c r="A425" s="1"/>
      <c r="B425" s="6"/>
      <c r="C425" s="7" t="s">
        <v>422</v>
      </c>
      <c r="D425" s="83" t="s">
        <v>217</v>
      </c>
      <c r="E425" s="83"/>
      <c r="F425" s="83"/>
      <c r="G425" s="83"/>
      <c r="H425" s="9">
        <v>0</v>
      </c>
      <c r="I425" s="10"/>
      <c r="J425" s="9">
        <f t="shared" si="17"/>
        <v>0</v>
      </c>
      <c r="K425" s="9">
        <v>0</v>
      </c>
      <c r="L425" s="84"/>
      <c r="M425" s="84"/>
      <c r="N425" s="84"/>
      <c r="O425" s="84"/>
      <c r="P425" s="84"/>
      <c r="Q425" s="84"/>
      <c r="R425" s="1"/>
    </row>
    <row r="426" spans="1:18">
      <c r="A426" s="1"/>
      <c r="B426" s="6"/>
      <c r="C426" s="7" t="s">
        <v>149</v>
      </c>
      <c r="D426" s="83" t="s">
        <v>217</v>
      </c>
      <c r="E426" s="83"/>
      <c r="F426" s="83"/>
      <c r="G426" s="83"/>
      <c r="H426" s="9">
        <v>0</v>
      </c>
      <c r="I426" s="10"/>
      <c r="J426" s="9">
        <f t="shared" si="17"/>
        <v>0</v>
      </c>
      <c r="K426" s="9">
        <v>0</v>
      </c>
      <c r="L426" s="84"/>
      <c r="M426" s="84"/>
      <c r="N426" s="84"/>
      <c r="O426" s="84"/>
      <c r="P426" s="84"/>
      <c r="Q426" s="84"/>
      <c r="R426" s="1"/>
    </row>
    <row r="427" spans="1:18">
      <c r="A427" s="1"/>
      <c r="B427" s="6"/>
      <c r="C427" s="7" t="s">
        <v>52</v>
      </c>
      <c r="D427" s="83" t="s">
        <v>217</v>
      </c>
      <c r="E427" s="83"/>
      <c r="F427" s="83"/>
      <c r="G427" s="83"/>
      <c r="H427" s="9">
        <v>0</v>
      </c>
      <c r="I427" s="10"/>
      <c r="J427" s="9">
        <f t="shared" si="17"/>
        <v>0</v>
      </c>
      <c r="K427" s="9">
        <v>0</v>
      </c>
      <c r="L427" s="84"/>
      <c r="M427" s="84"/>
      <c r="N427" s="84"/>
      <c r="O427" s="84"/>
      <c r="P427" s="84"/>
      <c r="Q427" s="84"/>
      <c r="R427" s="1"/>
    </row>
    <row r="428" spans="1:18">
      <c r="A428" s="1"/>
      <c r="B428" s="6"/>
      <c r="C428" s="7" t="s">
        <v>174</v>
      </c>
      <c r="D428" s="83" t="s">
        <v>217</v>
      </c>
      <c r="E428" s="83"/>
      <c r="F428" s="83"/>
      <c r="G428" s="83"/>
      <c r="H428" s="9">
        <v>0</v>
      </c>
      <c r="I428" s="10"/>
      <c r="J428" s="9">
        <f t="shared" si="17"/>
        <v>0</v>
      </c>
      <c r="K428" s="9">
        <v>0</v>
      </c>
      <c r="L428" s="84"/>
      <c r="M428" s="84"/>
      <c r="N428" s="84"/>
      <c r="O428" s="84"/>
      <c r="P428" s="84"/>
      <c r="Q428" s="84"/>
      <c r="R428" s="1"/>
    </row>
    <row r="429" spans="1:18">
      <c r="A429" s="1"/>
      <c r="B429" s="6"/>
      <c r="C429" s="7" t="s">
        <v>178</v>
      </c>
      <c r="D429" s="83" t="s">
        <v>217</v>
      </c>
      <c r="E429" s="83"/>
      <c r="F429" s="83"/>
      <c r="G429" s="83"/>
      <c r="H429" s="9">
        <v>0</v>
      </c>
      <c r="I429" s="10"/>
      <c r="J429" s="9">
        <f t="shared" si="17"/>
        <v>0</v>
      </c>
      <c r="K429" s="9">
        <v>0</v>
      </c>
      <c r="L429" s="84"/>
      <c r="M429" s="84"/>
      <c r="N429" s="84"/>
      <c r="O429" s="84"/>
      <c r="P429" s="84"/>
      <c r="Q429" s="84"/>
      <c r="R429" s="1"/>
    </row>
    <row r="430" spans="1:18">
      <c r="A430" s="1"/>
      <c r="B430" s="6"/>
      <c r="C430" s="7" t="s">
        <v>179</v>
      </c>
      <c r="D430" s="83" t="s">
        <v>217</v>
      </c>
      <c r="E430" s="83"/>
      <c r="F430" s="83"/>
      <c r="G430" s="83"/>
      <c r="H430" s="9">
        <v>0</v>
      </c>
      <c r="I430" s="10"/>
      <c r="J430" s="9">
        <f t="shared" si="17"/>
        <v>0</v>
      </c>
      <c r="K430" s="9">
        <v>0</v>
      </c>
      <c r="L430" s="84"/>
      <c r="M430" s="84"/>
      <c r="N430" s="84"/>
      <c r="O430" s="84"/>
      <c r="P430" s="84"/>
      <c r="Q430" s="84"/>
      <c r="R430" s="1"/>
    </row>
    <row r="431" spans="1:18">
      <c r="A431" s="1"/>
      <c r="B431" s="6"/>
      <c r="C431" s="7" t="s">
        <v>180</v>
      </c>
      <c r="D431" s="83" t="s">
        <v>217</v>
      </c>
      <c r="E431" s="83"/>
      <c r="F431" s="83"/>
      <c r="G431" s="83"/>
      <c r="H431" s="9">
        <v>0</v>
      </c>
      <c r="I431" s="10"/>
      <c r="J431" s="9">
        <f t="shared" si="17"/>
        <v>0</v>
      </c>
      <c r="K431" s="9">
        <v>0</v>
      </c>
      <c r="L431" s="84"/>
      <c r="M431" s="84"/>
      <c r="N431" s="84"/>
      <c r="O431" s="84"/>
      <c r="P431" s="84"/>
      <c r="Q431" s="84"/>
      <c r="R431" s="1"/>
    </row>
    <row r="432" spans="1:18">
      <c r="A432" s="1"/>
      <c r="B432" s="6"/>
      <c r="C432" s="7" t="s">
        <v>89</v>
      </c>
      <c r="D432" s="83" t="s">
        <v>217</v>
      </c>
      <c r="E432" s="83"/>
      <c r="F432" s="83"/>
      <c r="G432" s="83"/>
      <c r="H432" s="9">
        <v>0</v>
      </c>
      <c r="I432" s="10"/>
      <c r="J432" s="9">
        <f t="shared" si="17"/>
        <v>0</v>
      </c>
      <c r="K432" s="9">
        <v>0</v>
      </c>
      <c r="L432" s="84"/>
      <c r="M432" s="84"/>
      <c r="N432" s="84"/>
      <c r="O432" s="84"/>
      <c r="P432" s="84"/>
      <c r="Q432" s="84"/>
      <c r="R432" s="1"/>
    </row>
    <row r="433" spans="1:18">
      <c r="A433" s="1"/>
      <c r="B433" s="6"/>
      <c r="C433" s="7" t="s">
        <v>14</v>
      </c>
      <c r="D433" s="83" t="s">
        <v>217</v>
      </c>
      <c r="E433" s="83"/>
      <c r="F433" s="83"/>
      <c r="G433" s="83"/>
      <c r="H433" s="9">
        <v>0</v>
      </c>
      <c r="I433" s="10"/>
      <c r="J433" s="9">
        <f t="shared" si="17"/>
        <v>0</v>
      </c>
      <c r="K433" s="9">
        <v>0</v>
      </c>
      <c r="L433" s="84"/>
      <c r="M433" s="84"/>
      <c r="N433" s="84"/>
      <c r="O433" s="84"/>
      <c r="P433" s="84"/>
      <c r="Q433" s="84"/>
      <c r="R433" s="1"/>
    </row>
    <row r="434" spans="1:18">
      <c r="A434" s="1"/>
      <c r="B434" s="7"/>
      <c r="C434" s="7" t="s">
        <v>53</v>
      </c>
      <c r="D434" s="83" t="s">
        <v>217</v>
      </c>
      <c r="E434" s="83"/>
      <c r="F434" s="83"/>
      <c r="G434" s="83"/>
      <c r="H434" s="9">
        <v>0</v>
      </c>
      <c r="I434" s="10"/>
      <c r="J434" s="9">
        <f t="shared" si="17"/>
        <v>0</v>
      </c>
      <c r="K434" s="9">
        <v>0</v>
      </c>
      <c r="L434" s="84"/>
      <c r="M434" s="84"/>
      <c r="N434" s="84"/>
      <c r="O434" s="84"/>
      <c r="P434" s="84"/>
      <c r="Q434" s="84"/>
      <c r="R434" s="1"/>
    </row>
    <row r="435" spans="1:18">
      <c r="A435" s="1"/>
      <c r="B435" s="7"/>
      <c r="C435" s="7" t="s">
        <v>151</v>
      </c>
      <c r="D435" s="83" t="s">
        <v>217</v>
      </c>
      <c r="E435" s="83"/>
      <c r="F435" s="83"/>
      <c r="G435" s="83"/>
      <c r="H435" s="9">
        <v>0</v>
      </c>
      <c r="I435" s="10"/>
      <c r="J435" s="9">
        <f t="shared" si="17"/>
        <v>0</v>
      </c>
      <c r="K435" s="9">
        <v>0</v>
      </c>
      <c r="L435" s="84"/>
      <c r="M435" s="84"/>
      <c r="N435" s="84"/>
      <c r="O435" s="84"/>
      <c r="P435" s="84"/>
      <c r="Q435" s="84"/>
      <c r="R435" s="1"/>
    </row>
    <row r="436" spans="1:18">
      <c r="A436" s="1"/>
      <c r="B436" s="7"/>
      <c r="C436" s="7" t="s">
        <v>197</v>
      </c>
      <c r="D436" s="83" t="s">
        <v>217</v>
      </c>
      <c r="E436" s="83"/>
      <c r="F436" s="83"/>
      <c r="G436" s="83"/>
      <c r="H436" s="9">
        <v>0</v>
      </c>
      <c r="I436" s="10"/>
      <c r="J436" s="9">
        <f t="shared" si="17"/>
        <v>0</v>
      </c>
      <c r="K436" s="9">
        <v>0</v>
      </c>
      <c r="L436" s="84"/>
      <c r="M436" s="84"/>
      <c r="N436" s="84"/>
      <c r="O436" s="84"/>
      <c r="P436" s="84"/>
      <c r="Q436" s="84"/>
      <c r="R436" s="1"/>
    </row>
    <row r="437" spans="1:18">
      <c r="A437" s="1"/>
      <c r="B437" s="7"/>
      <c r="C437" s="7" t="s">
        <v>145</v>
      </c>
      <c r="D437" s="83" t="s">
        <v>217</v>
      </c>
      <c r="E437" s="83"/>
      <c r="F437" s="83"/>
      <c r="G437" s="83"/>
      <c r="H437" s="9">
        <v>0</v>
      </c>
      <c r="I437" s="10"/>
      <c r="J437" s="9">
        <f t="shared" si="17"/>
        <v>0</v>
      </c>
      <c r="K437" s="9">
        <v>0</v>
      </c>
      <c r="L437" s="84"/>
      <c r="M437" s="84"/>
      <c r="N437" s="84"/>
      <c r="O437" s="84"/>
      <c r="P437" s="84"/>
      <c r="Q437" s="84"/>
      <c r="R437" s="1"/>
    </row>
    <row r="438" spans="1:18">
      <c r="A438" s="1"/>
      <c r="B438" s="7"/>
      <c r="C438" s="7" t="s">
        <v>50</v>
      </c>
      <c r="D438" s="83" t="s">
        <v>217</v>
      </c>
      <c r="E438" s="83"/>
      <c r="F438" s="83"/>
      <c r="G438" s="83"/>
      <c r="H438" s="9">
        <v>0</v>
      </c>
      <c r="I438" s="10"/>
      <c r="J438" s="9">
        <f t="shared" si="17"/>
        <v>0</v>
      </c>
      <c r="K438" s="9">
        <v>0</v>
      </c>
      <c r="L438" s="84"/>
      <c r="M438" s="84"/>
      <c r="N438" s="84"/>
      <c r="O438" s="84"/>
      <c r="P438" s="84"/>
      <c r="Q438" s="84"/>
      <c r="R438" s="1"/>
    </row>
    <row r="439" spans="1:18" ht="15" thickBot="1">
      <c r="A439" s="1"/>
      <c r="B439" s="7"/>
      <c r="C439" s="16" t="s">
        <v>215</v>
      </c>
      <c r="D439" s="4"/>
      <c r="E439" s="4"/>
      <c r="F439" s="4"/>
      <c r="G439" s="4"/>
      <c r="H439" s="4"/>
      <c r="I439" s="4"/>
      <c r="J439" s="13">
        <f>SUBTOTAL(9,J410:J438)</f>
        <v>0</v>
      </c>
      <c r="K439" s="13">
        <f>SUBTOTAL(9,K410:K438)</f>
        <v>0</v>
      </c>
      <c r="L439" s="4"/>
      <c r="M439" s="4"/>
      <c r="N439" s="4"/>
      <c r="O439" s="4"/>
      <c r="P439" s="4"/>
      <c r="Q439" s="4"/>
      <c r="R439" s="1"/>
    </row>
    <row r="440" spans="1:18" ht="13.8" thickTop="1">
      <c r="A440" s="1"/>
      <c r="B440" s="7"/>
      <c r="C440" s="7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1"/>
    </row>
    <row r="441" spans="1:18" ht="14.4">
      <c r="A441" s="1"/>
      <c r="B441" s="67" t="s">
        <v>190</v>
      </c>
      <c r="C441" s="68"/>
      <c r="D441" s="82" t="s">
        <v>212</v>
      </c>
      <c r="E441" s="82"/>
      <c r="F441" s="82"/>
      <c r="G441" s="82"/>
      <c r="H441" s="14" t="s">
        <v>213</v>
      </c>
      <c r="I441" s="14" t="s">
        <v>214</v>
      </c>
      <c r="J441" s="14" t="s">
        <v>215</v>
      </c>
      <c r="K441" s="59" t="s">
        <v>431</v>
      </c>
      <c r="L441" s="71" t="s">
        <v>216</v>
      </c>
      <c r="M441" s="72"/>
      <c r="N441" s="72"/>
      <c r="O441" s="72"/>
      <c r="P441" s="72"/>
      <c r="Q441" s="73"/>
      <c r="R441" s="1"/>
    </row>
    <row r="442" spans="1:18" ht="14.4">
      <c r="A442" s="1"/>
      <c r="B442" s="32" t="s">
        <v>1</v>
      </c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1"/>
    </row>
    <row r="443" spans="1:18">
      <c r="A443" s="1"/>
      <c r="B443" s="6"/>
      <c r="C443" s="7" t="s">
        <v>130</v>
      </c>
      <c r="D443" s="83" t="s">
        <v>217</v>
      </c>
      <c r="E443" s="83"/>
      <c r="F443" s="83"/>
      <c r="G443" s="83"/>
      <c r="H443" s="9">
        <v>0</v>
      </c>
      <c r="I443" s="10"/>
      <c r="J443" s="9">
        <f t="shared" ref="J443:J470" si="18">H443*I443</f>
        <v>0</v>
      </c>
      <c r="K443" s="9">
        <v>0</v>
      </c>
      <c r="L443" s="84"/>
      <c r="M443" s="84"/>
      <c r="N443" s="84"/>
      <c r="O443" s="84"/>
      <c r="P443" s="84"/>
      <c r="Q443" s="84"/>
      <c r="R443" s="1"/>
    </row>
    <row r="444" spans="1:18">
      <c r="A444" s="1"/>
      <c r="B444" s="6"/>
      <c r="C444" s="7" t="s">
        <v>125</v>
      </c>
      <c r="D444" s="83" t="s">
        <v>217</v>
      </c>
      <c r="E444" s="83"/>
      <c r="F444" s="83"/>
      <c r="G444" s="83"/>
      <c r="H444" s="9">
        <v>0</v>
      </c>
      <c r="I444" s="10"/>
      <c r="J444" s="9">
        <f t="shared" si="18"/>
        <v>0</v>
      </c>
      <c r="K444" s="9">
        <v>0</v>
      </c>
      <c r="L444" s="84"/>
      <c r="M444" s="84"/>
      <c r="N444" s="84"/>
      <c r="O444" s="84"/>
      <c r="P444" s="84"/>
      <c r="Q444" s="84"/>
      <c r="R444" s="1"/>
    </row>
    <row r="445" spans="1:18">
      <c r="A445" s="1"/>
      <c r="B445" s="6"/>
      <c r="C445" s="7" t="s">
        <v>163</v>
      </c>
      <c r="D445" s="83" t="s">
        <v>217</v>
      </c>
      <c r="E445" s="83"/>
      <c r="F445" s="83"/>
      <c r="G445" s="83"/>
      <c r="H445" s="9">
        <v>0</v>
      </c>
      <c r="I445" s="10"/>
      <c r="J445" s="9">
        <f t="shared" si="18"/>
        <v>0</v>
      </c>
      <c r="K445" s="9">
        <v>0</v>
      </c>
      <c r="L445" s="84"/>
      <c r="M445" s="84"/>
      <c r="N445" s="84"/>
      <c r="O445" s="84"/>
      <c r="P445" s="84"/>
      <c r="Q445" s="84"/>
      <c r="R445" s="1"/>
    </row>
    <row r="446" spans="1:18">
      <c r="A446" s="1"/>
      <c r="B446" s="6"/>
      <c r="C446" s="7" t="s">
        <v>160</v>
      </c>
      <c r="D446" s="83" t="s">
        <v>217</v>
      </c>
      <c r="E446" s="83"/>
      <c r="F446" s="83"/>
      <c r="G446" s="83"/>
      <c r="H446" s="9">
        <v>0</v>
      </c>
      <c r="I446" s="10"/>
      <c r="J446" s="9">
        <f t="shared" si="18"/>
        <v>0</v>
      </c>
      <c r="K446" s="9">
        <v>0</v>
      </c>
      <c r="L446" s="84"/>
      <c r="M446" s="84"/>
      <c r="N446" s="84"/>
      <c r="O446" s="84"/>
      <c r="P446" s="84"/>
      <c r="Q446" s="84"/>
      <c r="R446" s="1"/>
    </row>
    <row r="447" spans="1:18">
      <c r="A447" s="1"/>
      <c r="B447" s="6"/>
      <c r="C447" s="7" t="s">
        <v>162</v>
      </c>
      <c r="D447" s="83" t="s">
        <v>217</v>
      </c>
      <c r="E447" s="83"/>
      <c r="F447" s="83"/>
      <c r="G447" s="83"/>
      <c r="H447" s="9">
        <v>0</v>
      </c>
      <c r="I447" s="10"/>
      <c r="J447" s="9">
        <f t="shared" si="18"/>
        <v>0</v>
      </c>
      <c r="K447" s="9">
        <v>0</v>
      </c>
      <c r="L447" s="84"/>
      <c r="M447" s="84"/>
      <c r="N447" s="84"/>
      <c r="O447" s="84"/>
      <c r="P447" s="84"/>
      <c r="Q447" s="84"/>
      <c r="R447" s="1"/>
    </row>
    <row r="448" spans="1:18">
      <c r="A448" s="1"/>
      <c r="B448" s="6"/>
      <c r="C448" s="7" t="s">
        <v>161</v>
      </c>
      <c r="D448" s="83" t="s">
        <v>217</v>
      </c>
      <c r="E448" s="83"/>
      <c r="F448" s="83"/>
      <c r="G448" s="83"/>
      <c r="H448" s="9">
        <v>0</v>
      </c>
      <c r="I448" s="10"/>
      <c r="J448" s="9">
        <f t="shared" si="18"/>
        <v>0</v>
      </c>
      <c r="K448" s="9">
        <v>0</v>
      </c>
      <c r="L448" s="84"/>
      <c r="M448" s="84"/>
      <c r="N448" s="84"/>
      <c r="O448" s="84"/>
      <c r="P448" s="84"/>
      <c r="Q448" s="84"/>
      <c r="R448" s="1"/>
    </row>
    <row r="449" spans="1:18">
      <c r="A449" s="1"/>
      <c r="B449" s="6"/>
      <c r="C449" s="7" t="s">
        <v>56</v>
      </c>
      <c r="D449" s="83" t="s">
        <v>217</v>
      </c>
      <c r="E449" s="83"/>
      <c r="F449" s="83"/>
      <c r="G449" s="83"/>
      <c r="H449" s="9">
        <v>0</v>
      </c>
      <c r="I449" s="10"/>
      <c r="J449" s="9">
        <f t="shared" si="18"/>
        <v>0</v>
      </c>
      <c r="K449" s="9">
        <v>0</v>
      </c>
      <c r="L449" s="84"/>
      <c r="M449" s="84"/>
      <c r="N449" s="84"/>
      <c r="O449" s="84"/>
      <c r="P449" s="84"/>
      <c r="Q449" s="84"/>
      <c r="R449" s="1"/>
    </row>
    <row r="450" spans="1:18">
      <c r="A450" s="1"/>
      <c r="B450" s="6"/>
      <c r="C450" s="7" t="s">
        <v>38</v>
      </c>
      <c r="D450" s="83" t="s">
        <v>217</v>
      </c>
      <c r="E450" s="83"/>
      <c r="F450" s="83"/>
      <c r="G450" s="83"/>
      <c r="H450" s="9">
        <v>0</v>
      </c>
      <c r="I450" s="10"/>
      <c r="J450" s="9">
        <f t="shared" si="18"/>
        <v>0</v>
      </c>
      <c r="K450" s="9">
        <v>0</v>
      </c>
      <c r="L450" s="84"/>
      <c r="M450" s="84"/>
      <c r="N450" s="84"/>
      <c r="O450" s="84"/>
      <c r="P450" s="84"/>
      <c r="Q450" s="84"/>
      <c r="R450" s="1"/>
    </row>
    <row r="451" spans="1:18">
      <c r="A451" s="1"/>
      <c r="B451" s="6"/>
      <c r="C451" s="7" t="s">
        <v>57</v>
      </c>
      <c r="D451" s="83" t="s">
        <v>217</v>
      </c>
      <c r="E451" s="83"/>
      <c r="F451" s="83"/>
      <c r="G451" s="83"/>
      <c r="H451" s="9">
        <v>0</v>
      </c>
      <c r="I451" s="10"/>
      <c r="J451" s="9">
        <f t="shared" si="18"/>
        <v>0</v>
      </c>
      <c r="K451" s="9">
        <v>0</v>
      </c>
      <c r="L451" s="84"/>
      <c r="M451" s="84"/>
      <c r="N451" s="84"/>
      <c r="O451" s="84"/>
      <c r="P451" s="84"/>
      <c r="Q451" s="84"/>
      <c r="R451" s="1"/>
    </row>
    <row r="452" spans="1:18">
      <c r="A452" s="1"/>
      <c r="B452" s="6"/>
      <c r="C452" s="7" t="s">
        <v>100</v>
      </c>
      <c r="D452" s="83" t="s">
        <v>217</v>
      </c>
      <c r="E452" s="83"/>
      <c r="F452" s="83"/>
      <c r="G452" s="83"/>
      <c r="H452" s="9">
        <v>0</v>
      </c>
      <c r="I452" s="10"/>
      <c r="J452" s="9">
        <f t="shared" si="18"/>
        <v>0</v>
      </c>
      <c r="K452" s="9">
        <v>0</v>
      </c>
      <c r="L452" s="84"/>
      <c r="M452" s="84"/>
      <c r="N452" s="84"/>
      <c r="O452" s="84"/>
      <c r="P452" s="84"/>
      <c r="Q452" s="84"/>
      <c r="R452" s="1"/>
    </row>
    <row r="453" spans="1:18">
      <c r="A453" s="1"/>
      <c r="B453" s="6"/>
      <c r="C453" s="7" t="s">
        <v>205</v>
      </c>
      <c r="D453" s="83" t="s">
        <v>217</v>
      </c>
      <c r="E453" s="83"/>
      <c r="F453" s="83"/>
      <c r="G453" s="83"/>
      <c r="H453" s="9">
        <v>0</v>
      </c>
      <c r="I453" s="10"/>
      <c r="J453" s="9">
        <f t="shared" si="18"/>
        <v>0</v>
      </c>
      <c r="K453" s="9">
        <v>0</v>
      </c>
      <c r="L453" s="84"/>
      <c r="M453" s="84"/>
      <c r="N453" s="84"/>
      <c r="O453" s="84"/>
      <c r="P453" s="84"/>
      <c r="Q453" s="84"/>
      <c r="R453" s="1"/>
    </row>
    <row r="454" spans="1:18">
      <c r="A454" s="1"/>
      <c r="B454" s="6"/>
      <c r="C454" s="7" t="s">
        <v>208</v>
      </c>
      <c r="D454" s="83" t="s">
        <v>217</v>
      </c>
      <c r="E454" s="83"/>
      <c r="F454" s="83"/>
      <c r="G454" s="83"/>
      <c r="H454" s="9">
        <v>0</v>
      </c>
      <c r="I454" s="10"/>
      <c r="J454" s="9">
        <f t="shared" si="18"/>
        <v>0</v>
      </c>
      <c r="K454" s="9">
        <v>0</v>
      </c>
      <c r="L454" s="84"/>
      <c r="M454" s="84"/>
      <c r="N454" s="84"/>
      <c r="O454" s="84"/>
      <c r="P454" s="84"/>
      <c r="Q454" s="84"/>
      <c r="R454" s="1"/>
    </row>
    <row r="455" spans="1:18">
      <c r="A455" s="1"/>
      <c r="B455" s="6"/>
      <c r="C455" s="7" t="s">
        <v>204</v>
      </c>
      <c r="D455" s="83" t="s">
        <v>217</v>
      </c>
      <c r="E455" s="83"/>
      <c r="F455" s="83"/>
      <c r="G455" s="83"/>
      <c r="H455" s="9">
        <v>0</v>
      </c>
      <c r="I455" s="10"/>
      <c r="J455" s="9">
        <f t="shared" si="18"/>
        <v>0</v>
      </c>
      <c r="K455" s="9">
        <v>0</v>
      </c>
      <c r="L455" s="84"/>
      <c r="M455" s="84"/>
      <c r="N455" s="84"/>
      <c r="O455" s="84"/>
      <c r="P455" s="84"/>
      <c r="Q455" s="84"/>
      <c r="R455" s="1"/>
    </row>
    <row r="456" spans="1:18">
      <c r="A456" s="1"/>
      <c r="B456" s="6"/>
      <c r="C456" s="7" t="s">
        <v>147</v>
      </c>
      <c r="D456" s="83" t="s">
        <v>217</v>
      </c>
      <c r="E456" s="83"/>
      <c r="F456" s="83"/>
      <c r="G456" s="83"/>
      <c r="H456" s="9">
        <v>0</v>
      </c>
      <c r="I456" s="10"/>
      <c r="J456" s="9">
        <f t="shared" si="18"/>
        <v>0</v>
      </c>
      <c r="K456" s="9">
        <v>0</v>
      </c>
      <c r="L456" s="84"/>
      <c r="M456" s="84"/>
      <c r="N456" s="84"/>
      <c r="O456" s="84"/>
      <c r="P456" s="84"/>
      <c r="Q456" s="84"/>
      <c r="R456" s="1"/>
    </row>
    <row r="457" spans="1:18">
      <c r="A457" s="1"/>
      <c r="B457" s="6"/>
      <c r="C457" s="7" t="s">
        <v>128</v>
      </c>
      <c r="D457" s="83" t="s">
        <v>217</v>
      </c>
      <c r="E457" s="83"/>
      <c r="F457" s="83"/>
      <c r="G457" s="83"/>
      <c r="H457" s="9">
        <v>0</v>
      </c>
      <c r="I457" s="10"/>
      <c r="J457" s="9">
        <f t="shared" si="18"/>
        <v>0</v>
      </c>
      <c r="K457" s="9">
        <v>0</v>
      </c>
      <c r="L457" s="84"/>
      <c r="M457" s="84"/>
      <c r="N457" s="84"/>
      <c r="O457" s="84"/>
      <c r="P457" s="84"/>
      <c r="Q457" s="84"/>
      <c r="R457" s="1"/>
    </row>
    <row r="458" spans="1:18">
      <c r="A458" s="1"/>
      <c r="B458" s="6"/>
      <c r="C458" s="7" t="s">
        <v>127</v>
      </c>
      <c r="D458" s="83" t="s">
        <v>217</v>
      </c>
      <c r="E458" s="83"/>
      <c r="F458" s="83"/>
      <c r="G458" s="83"/>
      <c r="H458" s="9">
        <v>0</v>
      </c>
      <c r="I458" s="10"/>
      <c r="J458" s="9">
        <f t="shared" si="18"/>
        <v>0</v>
      </c>
      <c r="K458" s="9">
        <v>0</v>
      </c>
      <c r="L458" s="84"/>
      <c r="M458" s="84"/>
      <c r="N458" s="84"/>
      <c r="O458" s="84"/>
      <c r="P458" s="84"/>
      <c r="Q458" s="84"/>
      <c r="R458" s="1"/>
    </row>
    <row r="459" spans="1:18">
      <c r="A459" s="1"/>
      <c r="B459" s="6"/>
      <c r="C459" s="7" t="s">
        <v>129</v>
      </c>
      <c r="D459" s="83" t="s">
        <v>217</v>
      </c>
      <c r="E459" s="83"/>
      <c r="F459" s="83"/>
      <c r="G459" s="83"/>
      <c r="H459" s="9">
        <v>0</v>
      </c>
      <c r="I459" s="10"/>
      <c r="J459" s="9">
        <f t="shared" si="18"/>
        <v>0</v>
      </c>
      <c r="K459" s="9">
        <v>0</v>
      </c>
      <c r="L459" s="84"/>
      <c r="M459" s="84"/>
      <c r="N459" s="84"/>
      <c r="O459" s="84"/>
      <c r="P459" s="84"/>
      <c r="Q459" s="84"/>
      <c r="R459" s="1"/>
    </row>
    <row r="460" spans="1:18">
      <c r="A460" s="1"/>
      <c r="B460" s="6"/>
      <c r="C460" s="7" t="s">
        <v>207</v>
      </c>
      <c r="D460" s="83" t="s">
        <v>217</v>
      </c>
      <c r="E460" s="83"/>
      <c r="F460" s="83"/>
      <c r="G460" s="83"/>
      <c r="H460" s="9">
        <v>0</v>
      </c>
      <c r="I460" s="10"/>
      <c r="J460" s="9">
        <f t="shared" si="18"/>
        <v>0</v>
      </c>
      <c r="K460" s="9">
        <v>0</v>
      </c>
      <c r="L460" s="84"/>
      <c r="M460" s="84"/>
      <c r="N460" s="84"/>
      <c r="O460" s="84"/>
      <c r="P460" s="84"/>
      <c r="Q460" s="84"/>
      <c r="R460" s="1"/>
    </row>
    <row r="461" spans="1:18">
      <c r="A461" s="1"/>
      <c r="B461" s="6"/>
      <c r="C461" s="7" t="s">
        <v>13</v>
      </c>
      <c r="D461" s="83" t="s">
        <v>217</v>
      </c>
      <c r="E461" s="83"/>
      <c r="F461" s="83"/>
      <c r="G461" s="83"/>
      <c r="H461" s="9">
        <v>0</v>
      </c>
      <c r="I461" s="10"/>
      <c r="J461" s="9">
        <f t="shared" si="18"/>
        <v>0</v>
      </c>
      <c r="K461" s="9">
        <v>0</v>
      </c>
      <c r="L461" s="84"/>
      <c r="M461" s="84"/>
      <c r="N461" s="84"/>
      <c r="O461" s="84"/>
      <c r="P461" s="84"/>
      <c r="Q461" s="84"/>
      <c r="R461" s="1"/>
    </row>
    <row r="462" spans="1:18">
      <c r="A462" s="1"/>
      <c r="B462" s="6"/>
      <c r="C462" s="7" t="s">
        <v>99</v>
      </c>
      <c r="D462" s="83" t="s">
        <v>217</v>
      </c>
      <c r="E462" s="83"/>
      <c r="F462" s="83"/>
      <c r="G462" s="83"/>
      <c r="H462" s="9">
        <v>0</v>
      </c>
      <c r="I462" s="10"/>
      <c r="J462" s="9">
        <f t="shared" si="18"/>
        <v>0</v>
      </c>
      <c r="K462" s="9">
        <v>0</v>
      </c>
      <c r="L462" s="84"/>
      <c r="M462" s="84"/>
      <c r="N462" s="84"/>
      <c r="O462" s="84"/>
      <c r="P462" s="84"/>
      <c r="Q462" s="84"/>
      <c r="R462" s="1"/>
    </row>
    <row r="463" spans="1:18">
      <c r="A463" s="1"/>
      <c r="B463" s="6"/>
      <c r="C463" s="7" t="s">
        <v>62</v>
      </c>
      <c r="D463" s="83" t="s">
        <v>217</v>
      </c>
      <c r="E463" s="83"/>
      <c r="F463" s="83"/>
      <c r="G463" s="83"/>
      <c r="H463" s="9">
        <v>0</v>
      </c>
      <c r="I463" s="10"/>
      <c r="J463" s="9">
        <f t="shared" si="18"/>
        <v>0</v>
      </c>
      <c r="K463" s="9">
        <v>0</v>
      </c>
      <c r="L463" s="84"/>
      <c r="M463" s="84"/>
      <c r="N463" s="84"/>
      <c r="O463" s="84"/>
      <c r="P463" s="84"/>
      <c r="Q463" s="84"/>
      <c r="R463" s="1"/>
    </row>
    <row r="464" spans="1:18">
      <c r="A464" s="1"/>
      <c r="B464" s="6"/>
      <c r="C464" s="7" t="s">
        <v>154</v>
      </c>
      <c r="D464" s="83" t="s">
        <v>217</v>
      </c>
      <c r="E464" s="83"/>
      <c r="F464" s="83"/>
      <c r="G464" s="83"/>
      <c r="H464" s="9">
        <v>0</v>
      </c>
      <c r="I464" s="10"/>
      <c r="J464" s="9">
        <f t="shared" si="18"/>
        <v>0</v>
      </c>
      <c r="K464" s="9">
        <v>0</v>
      </c>
      <c r="L464" s="84"/>
      <c r="M464" s="84"/>
      <c r="N464" s="84"/>
      <c r="O464" s="84"/>
      <c r="P464" s="84"/>
      <c r="Q464" s="84"/>
      <c r="R464" s="1"/>
    </row>
    <row r="465" spans="1:18">
      <c r="A465" s="1"/>
      <c r="B465" s="6"/>
      <c r="C465" s="7" t="s">
        <v>155</v>
      </c>
      <c r="D465" s="83" t="s">
        <v>217</v>
      </c>
      <c r="E465" s="83"/>
      <c r="F465" s="83"/>
      <c r="G465" s="83"/>
      <c r="H465" s="9">
        <v>0</v>
      </c>
      <c r="I465" s="10"/>
      <c r="J465" s="9">
        <f t="shared" si="18"/>
        <v>0</v>
      </c>
      <c r="K465" s="9">
        <v>0</v>
      </c>
      <c r="L465" s="84"/>
      <c r="M465" s="84"/>
      <c r="N465" s="84"/>
      <c r="O465" s="84"/>
      <c r="P465" s="84"/>
      <c r="Q465" s="84"/>
      <c r="R465" s="1"/>
    </row>
    <row r="466" spans="1:18">
      <c r="A466" s="1"/>
      <c r="B466" s="6"/>
      <c r="C466" s="7" t="s">
        <v>153</v>
      </c>
      <c r="D466" s="83" t="s">
        <v>217</v>
      </c>
      <c r="E466" s="83"/>
      <c r="F466" s="83"/>
      <c r="G466" s="83"/>
      <c r="H466" s="9">
        <v>0</v>
      </c>
      <c r="I466" s="10"/>
      <c r="J466" s="9">
        <f t="shared" si="18"/>
        <v>0</v>
      </c>
      <c r="K466" s="9">
        <v>0</v>
      </c>
      <c r="L466" s="84"/>
      <c r="M466" s="84"/>
      <c r="N466" s="84"/>
      <c r="O466" s="84"/>
      <c r="P466" s="84"/>
      <c r="Q466" s="84"/>
      <c r="R466" s="1"/>
    </row>
    <row r="467" spans="1:18">
      <c r="A467" s="1"/>
      <c r="B467" s="6"/>
      <c r="C467" s="7" t="s">
        <v>36</v>
      </c>
      <c r="D467" s="83" t="s">
        <v>217</v>
      </c>
      <c r="E467" s="83"/>
      <c r="F467" s="83"/>
      <c r="G467" s="83"/>
      <c r="H467" s="9">
        <v>0</v>
      </c>
      <c r="I467" s="10"/>
      <c r="J467" s="9">
        <f t="shared" si="18"/>
        <v>0</v>
      </c>
      <c r="K467" s="9">
        <v>0</v>
      </c>
      <c r="L467" s="84"/>
      <c r="M467" s="84"/>
      <c r="N467" s="84"/>
      <c r="O467" s="84"/>
      <c r="P467" s="84"/>
      <c r="Q467" s="84"/>
      <c r="R467" s="1"/>
    </row>
    <row r="468" spans="1:18">
      <c r="A468" s="1"/>
      <c r="B468" s="6"/>
      <c r="C468" s="7" t="s">
        <v>6</v>
      </c>
      <c r="D468" s="83" t="s">
        <v>217</v>
      </c>
      <c r="E468" s="83"/>
      <c r="F468" s="83"/>
      <c r="G468" s="83"/>
      <c r="H468" s="9">
        <v>0</v>
      </c>
      <c r="I468" s="10"/>
      <c r="J468" s="9">
        <f t="shared" si="18"/>
        <v>0</v>
      </c>
      <c r="K468" s="9">
        <v>0</v>
      </c>
      <c r="L468" s="84"/>
      <c r="M468" s="84"/>
      <c r="N468" s="84"/>
      <c r="O468" s="84"/>
      <c r="P468" s="84"/>
      <c r="Q468" s="84"/>
      <c r="R468" s="1"/>
    </row>
    <row r="469" spans="1:18">
      <c r="A469" s="1"/>
      <c r="B469" s="6"/>
      <c r="C469" s="7" t="s">
        <v>206</v>
      </c>
      <c r="D469" s="83" t="s">
        <v>217</v>
      </c>
      <c r="E469" s="83"/>
      <c r="F469" s="83"/>
      <c r="G469" s="83"/>
      <c r="H469" s="9">
        <v>0</v>
      </c>
      <c r="I469" s="10"/>
      <c r="J469" s="9">
        <f t="shared" si="18"/>
        <v>0</v>
      </c>
      <c r="K469" s="9">
        <v>0</v>
      </c>
      <c r="L469" s="84"/>
      <c r="M469" s="84"/>
      <c r="N469" s="84"/>
      <c r="O469" s="84"/>
      <c r="P469" s="84"/>
      <c r="Q469" s="84"/>
      <c r="R469" s="1"/>
    </row>
    <row r="470" spans="1:18">
      <c r="A470" s="1"/>
      <c r="B470" s="6"/>
      <c r="C470" s="7" t="s">
        <v>37</v>
      </c>
      <c r="D470" s="83" t="s">
        <v>217</v>
      </c>
      <c r="E470" s="83"/>
      <c r="F470" s="83"/>
      <c r="G470" s="83"/>
      <c r="H470" s="9">
        <v>0</v>
      </c>
      <c r="I470" s="10"/>
      <c r="J470" s="9">
        <f t="shared" si="18"/>
        <v>0</v>
      </c>
      <c r="K470" s="9">
        <v>0</v>
      </c>
      <c r="L470" s="84"/>
      <c r="M470" s="84"/>
      <c r="N470" s="84"/>
      <c r="O470" s="84"/>
      <c r="P470" s="84"/>
      <c r="Q470" s="84"/>
      <c r="R470" s="1"/>
    </row>
    <row r="471" spans="1:18" ht="15" thickBot="1">
      <c r="A471" s="1"/>
      <c r="B471" s="4"/>
      <c r="C471" s="16" t="s">
        <v>215</v>
      </c>
      <c r="D471" s="4"/>
      <c r="E471" s="4"/>
      <c r="F471" s="4"/>
      <c r="G471" s="4"/>
      <c r="H471" s="4"/>
      <c r="I471" s="4"/>
      <c r="J471" s="13">
        <f>SUBTOTAL(9,J443:J470)</f>
        <v>0</v>
      </c>
      <c r="K471" s="13">
        <f>SUBTOTAL(9,K443:K470)</f>
        <v>0</v>
      </c>
      <c r="L471" s="4"/>
      <c r="M471" s="4"/>
      <c r="N471" s="4"/>
      <c r="O471" s="4"/>
      <c r="P471" s="4"/>
      <c r="Q471" s="4"/>
      <c r="R471" s="1"/>
    </row>
    <row r="472" spans="1:18" ht="13.8" thickTop="1">
      <c r="A472" s="1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1"/>
    </row>
    <row r="473" spans="1:18" ht="14.4">
      <c r="A473" s="1"/>
      <c r="B473" s="67" t="s">
        <v>191</v>
      </c>
      <c r="C473" s="68"/>
      <c r="D473" s="82" t="s">
        <v>212</v>
      </c>
      <c r="E473" s="82"/>
      <c r="F473" s="82"/>
      <c r="G473" s="82"/>
      <c r="H473" s="14" t="s">
        <v>213</v>
      </c>
      <c r="I473" s="14" t="s">
        <v>214</v>
      </c>
      <c r="J473" s="14" t="s">
        <v>215</v>
      </c>
      <c r="K473" s="59" t="s">
        <v>431</v>
      </c>
      <c r="L473" s="71" t="s">
        <v>216</v>
      </c>
      <c r="M473" s="72"/>
      <c r="N473" s="72"/>
      <c r="O473" s="72"/>
      <c r="P473" s="72"/>
      <c r="Q473" s="73"/>
      <c r="R473" s="1"/>
    </row>
    <row r="474" spans="1:18" s="34" customFormat="1" ht="14.4">
      <c r="A474" s="33"/>
      <c r="B474" s="32" t="s">
        <v>1</v>
      </c>
      <c r="C474" s="24"/>
      <c r="D474" s="24"/>
      <c r="E474" s="24"/>
      <c r="F474" s="24"/>
      <c r="G474" s="24"/>
      <c r="H474" s="24"/>
      <c r="I474" s="24"/>
      <c r="J474" s="24"/>
      <c r="K474" s="60"/>
      <c r="L474" s="24"/>
      <c r="M474" s="24"/>
      <c r="N474" s="24"/>
      <c r="O474" s="24"/>
      <c r="P474" s="24"/>
      <c r="Q474" s="24"/>
      <c r="R474" s="33"/>
    </row>
    <row r="475" spans="1:18">
      <c r="A475" s="1"/>
      <c r="B475" s="6"/>
      <c r="C475" s="7" t="s">
        <v>97</v>
      </c>
      <c r="D475" s="83" t="s">
        <v>217</v>
      </c>
      <c r="E475" s="83"/>
      <c r="F475" s="83"/>
      <c r="G475" s="83"/>
      <c r="H475" s="9">
        <v>0</v>
      </c>
      <c r="I475" s="10"/>
      <c r="J475" s="9">
        <f t="shared" ref="J475:J497" si="19">H475*I475</f>
        <v>0</v>
      </c>
      <c r="K475" s="9">
        <v>0</v>
      </c>
      <c r="L475" s="84"/>
      <c r="M475" s="84"/>
      <c r="N475" s="84"/>
      <c r="O475" s="84"/>
      <c r="P475" s="84"/>
      <c r="Q475" s="84"/>
      <c r="R475" s="1"/>
    </row>
    <row r="476" spans="1:18">
      <c r="A476" s="1"/>
      <c r="B476" s="6"/>
      <c r="C476" s="7" t="s">
        <v>63</v>
      </c>
      <c r="D476" s="83" t="s">
        <v>217</v>
      </c>
      <c r="E476" s="83"/>
      <c r="F476" s="83"/>
      <c r="G476" s="83"/>
      <c r="H476" s="9">
        <v>0</v>
      </c>
      <c r="I476" s="10"/>
      <c r="J476" s="9">
        <f t="shared" si="19"/>
        <v>0</v>
      </c>
      <c r="K476" s="9">
        <v>0</v>
      </c>
      <c r="L476" s="84"/>
      <c r="M476" s="84"/>
      <c r="N476" s="84"/>
      <c r="O476" s="84"/>
      <c r="P476" s="84"/>
      <c r="Q476" s="84"/>
      <c r="R476" s="1"/>
    </row>
    <row r="477" spans="1:18">
      <c r="A477" s="1"/>
      <c r="B477" s="6"/>
      <c r="C477" s="7" t="s">
        <v>29</v>
      </c>
      <c r="D477" s="83" t="s">
        <v>217</v>
      </c>
      <c r="E477" s="83"/>
      <c r="F477" s="83"/>
      <c r="G477" s="83"/>
      <c r="H477" s="9">
        <v>0</v>
      </c>
      <c r="I477" s="10"/>
      <c r="J477" s="9">
        <f t="shared" si="19"/>
        <v>0</v>
      </c>
      <c r="K477" s="9">
        <v>0</v>
      </c>
      <c r="L477" s="84"/>
      <c r="M477" s="84"/>
      <c r="N477" s="84"/>
      <c r="O477" s="84"/>
      <c r="P477" s="84"/>
      <c r="Q477" s="84"/>
      <c r="R477" s="1"/>
    </row>
    <row r="478" spans="1:18">
      <c r="A478" s="1"/>
      <c r="B478" s="6"/>
      <c r="C478" s="7" t="s">
        <v>96</v>
      </c>
      <c r="D478" s="83" t="s">
        <v>217</v>
      </c>
      <c r="E478" s="83"/>
      <c r="F478" s="83"/>
      <c r="G478" s="83"/>
      <c r="H478" s="9">
        <v>0</v>
      </c>
      <c r="I478" s="10"/>
      <c r="J478" s="9">
        <f t="shared" si="19"/>
        <v>0</v>
      </c>
      <c r="K478" s="9">
        <v>0</v>
      </c>
      <c r="L478" s="84"/>
      <c r="M478" s="84"/>
      <c r="N478" s="84"/>
      <c r="O478" s="84"/>
      <c r="P478" s="84"/>
      <c r="Q478" s="84"/>
      <c r="R478" s="1"/>
    </row>
    <row r="479" spans="1:18">
      <c r="A479" s="1"/>
      <c r="B479" s="6"/>
      <c r="C479" s="7" t="s">
        <v>64</v>
      </c>
      <c r="D479" s="83" t="s">
        <v>217</v>
      </c>
      <c r="E479" s="83"/>
      <c r="F479" s="83"/>
      <c r="G479" s="83"/>
      <c r="H479" s="9">
        <v>0</v>
      </c>
      <c r="I479" s="10"/>
      <c r="J479" s="9">
        <f t="shared" si="19"/>
        <v>0</v>
      </c>
      <c r="K479" s="9">
        <v>0</v>
      </c>
      <c r="L479" s="84"/>
      <c r="M479" s="84"/>
      <c r="N479" s="84"/>
      <c r="O479" s="84"/>
      <c r="P479" s="84"/>
      <c r="Q479" s="84"/>
      <c r="R479" s="1"/>
    </row>
    <row r="480" spans="1:18">
      <c r="A480" s="1"/>
      <c r="B480" s="6"/>
      <c r="C480" s="7" t="s">
        <v>166</v>
      </c>
      <c r="D480" s="83" t="s">
        <v>217</v>
      </c>
      <c r="E480" s="83"/>
      <c r="F480" s="83"/>
      <c r="G480" s="83"/>
      <c r="H480" s="9">
        <v>0</v>
      </c>
      <c r="I480" s="10"/>
      <c r="J480" s="9">
        <f t="shared" si="19"/>
        <v>0</v>
      </c>
      <c r="K480" s="9">
        <v>0</v>
      </c>
      <c r="L480" s="84"/>
      <c r="M480" s="84"/>
      <c r="N480" s="84"/>
      <c r="O480" s="84"/>
      <c r="P480" s="84"/>
      <c r="Q480" s="84"/>
      <c r="R480" s="1"/>
    </row>
    <row r="481" spans="1:18">
      <c r="A481" s="1"/>
      <c r="B481" s="6"/>
      <c r="C481" s="7" t="s">
        <v>98</v>
      </c>
      <c r="D481" s="83" t="s">
        <v>217</v>
      </c>
      <c r="E481" s="83"/>
      <c r="F481" s="83"/>
      <c r="G481" s="83"/>
      <c r="H481" s="9">
        <v>0</v>
      </c>
      <c r="I481" s="10"/>
      <c r="J481" s="9">
        <f t="shared" si="19"/>
        <v>0</v>
      </c>
      <c r="K481" s="9">
        <v>0</v>
      </c>
      <c r="L481" s="84"/>
      <c r="M481" s="84"/>
      <c r="N481" s="84"/>
      <c r="O481" s="84"/>
      <c r="P481" s="84"/>
      <c r="Q481" s="84"/>
      <c r="R481" s="1"/>
    </row>
    <row r="482" spans="1:18">
      <c r="A482" s="1"/>
      <c r="B482" s="6"/>
      <c r="C482" s="7" t="s">
        <v>157</v>
      </c>
      <c r="D482" s="83" t="s">
        <v>217</v>
      </c>
      <c r="E482" s="83"/>
      <c r="F482" s="83"/>
      <c r="G482" s="83"/>
      <c r="H482" s="9">
        <v>0</v>
      </c>
      <c r="I482" s="10"/>
      <c r="J482" s="9">
        <f t="shared" si="19"/>
        <v>0</v>
      </c>
      <c r="K482" s="9">
        <v>0</v>
      </c>
      <c r="L482" s="84"/>
      <c r="M482" s="84"/>
      <c r="N482" s="84"/>
      <c r="O482" s="84"/>
      <c r="P482" s="84"/>
      <c r="Q482" s="84"/>
      <c r="R482" s="1"/>
    </row>
    <row r="483" spans="1:18">
      <c r="A483" s="1"/>
      <c r="B483" s="6"/>
      <c r="C483" s="7" t="s">
        <v>34</v>
      </c>
      <c r="D483" s="83" t="s">
        <v>217</v>
      </c>
      <c r="E483" s="83"/>
      <c r="F483" s="83"/>
      <c r="G483" s="83"/>
      <c r="H483" s="9">
        <v>0</v>
      </c>
      <c r="I483" s="10"/>
      <c r="J483" s="9">
        <f t="shared" si="19"/>
        <v>0</v>
      </c>
      <c r="K483" s="9">
        <v>0</v>
      </c>
      <c r="L483" s="84"/>
      <c r="M483" s="84"/>
      <c r="N483" s="84"/>
      <c r="O483" s="84"/>
      <c r="P483" s="84"/>
      <c r="Q483" s="84"/>
      <c r="R483" s="1"/>
    </row>
    <row r="484" spans="1:18">
      <c r="A484" s="1"/>
      <c r="B484" s="6"/>
      <c r="C484" s="7" t="s">
        <v>28</v>
      </c>
      <c r="D484" s="83" t="s">
        <v>217</v>
      </c>
      <c r="E484" s="83"/>
      <c r="F484" s="83"/>
      <c r="G484" s="83"/>
      <c r="H484" s="9">
        <v>0</v>
      </c>
      <c r="I484" s="10"/>
      <c r="J484" s="9">
        <f t="shared" si="19"/>
        <v>0</v>
      </c>
      <c r="K484" s="9">
        <v>0</v>
      </c>
      <c r="L484" s="84"/>
      <c r="M484" s="84"/>
      <c r="N484" s="84"/>
      <c r="O484" s="84"/>
      <c r="P484" s="84"/>
      <c r="Q484" s="84"/>
      <c r="R484" s="1"/>
    </row>
    <row r="485" spans="1:18">
      <c r="A485" s="1"/>
      <c r="B485" s="6"/>
      <c r="C485" s="7" t="s">
        <v>156</v>
      </c>
      <c r="D485" s="83" t="s">
        <v>217</v>
      </c>
      <c r="E485" s="83"/>
      <c r="F485" s="83"/>
      <c r="G485" s="83"/>
      <c r="H485" s="9">
        <v>0</v>
      </c>
      <c r="I485" s="10"/>
      <c r="J485" s="9">
        <f t="shared" si="19"/>
        <v>0</v>
      </c>
      <c r="K485" s="9">
        <v>0</v>
      </c>
      <c r="L485" s="84"/>
      <c r="M485" s="84"/>
      <c r="N485" s="84"/>
      <c r="O485" s="84"/>
      <c r="P485" s="84"/>
      <c r="Q485" s="84"/>
      <c r="R485" s="1"/>
    </row>
    <row r="486" spans="1:18">
      <c r="A486" s="1"/>
      <c r="B486" s="6"/>
      <c r="C486" s="7" t="s">
        <v>31</v>
      </c>
      <c r="D486" s="83" t="s">
        <v>217</v>
      </c>
      <c r="E486" s="83"/>
      <c r="F486" s="83"/>
      <c r="G486" s="83"/>
      <c r="H486" s="9">
        <v>0</v>
      </c>
      <c r="I486" s="10"/>
      <c r="J486" s="9">
        <f t="shared" si="19"/>
        <v>0</v>
      </c>
      <c r="K486" s="9">
        <v>0</v>
      </c>
      <c r="L486" s="84"/>
      <c r="M486" s="84"/>
      <c r="N486" s="84"/>
      <c r="O486" s="84"/>
      <c r="P486" s="84"/>
      <c r="Q486" s="84"/>
      <c r="R486" s="1"/>
    </row>
    <row r="487" spans="1:18">
      <c r="A487" s="1"/>
      <c r="B487" s="6"/>
      <c r="C487" s="7" t="s">
        <v>165</v>
      </c>
      <c r="D487" s="83" t="s">
        <v>217</v>
      </c>
      <c r="E487" s="83"/>
      <c r="F487" s="83"/>
      <c r="G487" s="83"/>
      <c r="H487" s="9">
        <v>0</v>
      </c>
      <c r="I487" s="10"/>
      <c r="J487" s="9">
        <f t="shared" si="19"/>
        <v>0</v>
      </c>
      <c r="K487" s="9">
        <v>0</v>
      </c>
      <c r="L487" s="84"/>
      <c r="M487" s="84"/>
      <c r="N487" s="84"/>
      <c r="O487" s="84"/>
      <c r="P487" s="84"/>
      <c r="Q487" s="84"/>
      <c r="R487" s="1"/>
    </row>
    <row r="488" spans="1:18">
      <c r="A488" s="1"/>
      <c r="B488" s="6"/>
      <c r="C488" s="7" t="s">
        <v>164</v>
      </c>
      <c r="D488" s="83" t="s">
        <v>217</v>
      </c>
      <c r="E488" s="83"/>
      <c r="F488" s="83"/>
      <c r="G488" s="83"/>
      <c r="H488" s="9">
        <v>0</v>
      </c>
      <c r="I488" s="10"/>
      <c r="J488" s="9">
        <f t="shared" si="19"/>
        <v>0</v>
      </c>
      <c r="K488" s="9">
        <v>0</v>
      </c>
      <c r="L488" s="84"/>
      <c r="M488" s="84"/>
      <c r="N488" s="84"/>
      <c r="O488" s="84"/>
      <c r="P488" s="84"/>
      <c r="Q488" s="84"/>
      <c r="R488" s="1"/>
    </row>
    <row r="489" spans="1:18">
      <c r="A489" s="1"/>
      <c r="B489" s="6"/>
      <c r="C489" s="7" t="s">
        <v>30</v>
      </c>
      <c r="D489" s="83" t="s">
        <v>217</v>
      </c>
      <c r="E489" s="83"/>
      <c r="F489" s="83"/>
      <c r="G489" s="83"/>
      <c r="H489" s="9">
        <v>0</v>
      </c>
      <c r="I489" s="10"/>
      <c r="J489" s="9">
        <v>0</v>
      </c>
      <c r="K489" s="9">
        <v>0</v>
      </c>
      <c r="L489" s="84"/>
      <c r="M489" s="84"/>
      <c r="N489" s="84"/>
      <c r="O489" s="84"/>
      <c r="P489" s="84"/>
      <c r="Q489" s="84"/>
      <c r="R489" s="1"/>
    </row>
    <row r="490" spans="1:18">
      <c r="A490" s="1"/>
      <c r="B490" s="6"/>
      <c r="C490" s="7" t="s">
        <v>33</v>
      </c>
      <c r="D490" s="83" t="s">
        <v>217</v>
      </c>
      <c r="E490" s="83"/>
      <c r="F490" s="83"/>
      <c r="G490" s="83"/>
      <c r="H490" s="9">
        <v>0</v>
      </c>
      <c r="I490" s="10"/>
      <c r="J490" s="9">
        <f t="shared" si="19"/>
        <v>0</v>
      </c>
      <c r="K490" s="9">
        <v>0</v>
      </c>
      <c r="L490" s="84"/>
      <c r="M490" s="84"/>
      <c r="N490" s="84"/>
      <c r="O490" s="84"/>
      <c r="P490" s="84"/>
      <c r="Q490" s="84"/>
      <c r="R490" s="1"/>
    </row>
    <row r="491" spans="1:18">
      <c r="A491" s="1"/>
      <c r="B491" s="6"/>
      <c r="C491" s="7" t="s">
        <v>14</v>
      </c>
      <c r="D491" s="83" t="s">
        <v>217</v>
      </c>
      <c r="E491" s="83"/>
      <c r="F491" s="83"/>
      <c r="G491" s="83"/>
      <c r="H491" s="9">
        <v>0</v>
      </c>
      <c r="I491" s="10"/>
      <c r="J491" s="9">
        <f t="shared" si="19"/>
        <v>0</v>
      </c>
      <c r="K491" s="9">
        <v>0</v>
      </c>
      <c r="L491" s="84"/>
      <c r="M491" s="84"/>
      <c r="N491" s="84"/>
      <c r="O491" s="84"/>
      <c r="P491" s="84"/>
      <c r="Q491" s="84"/>
      <c r="R491" s="1"/>
    </row>
    <row r="492" spans="1:18">
      <c r="A492" s="1"/>
      <c r="B492" s="6"/>
      <c r="C492" s="7" t="s">
        <v>41</v>
      </c>
      <c r="D492" s="83" t="s">
        <v>217</v>
      </c>
      <c r="E492" s="83"/>
      <c r="F492" s="83"/>
      <c r="G492" s="83"/>
      <c r="H492" s="9">
        <v>0</v>
      </c>
      <c r="I492" s="10"/>
      <c r="J492" s="9">
        <f t="shared" si="19"/>
        <v>0</v>
      </c>
      <c r="K492" s="9">
        <v>0</v>
      </c>
      <c r="L492" s="84"/>
      <c r="M492" s="84"/>
      <c r="N492" s="84"/>
      <c r="O492" s="84"/>
      <c r="P492" s="84"/>
      <c r="Q492" s="84"/>
      <c r="R492" s="1"/>
    </row>
    <row r="493" spans="1:18">
      <c r="A493" s="1"/>
      <c r="B493" s="6"/>
      <c r="C493" s="7" t="s">
        <v>426</v>
      </c>
      <c r="D493" s="83" t="s">
        <v>217</v>
      </c>
      <c r="E493" s="83"/>
      <c r="F493" s="83"/>
      <c r="G493" s="83"/>
      <c r="H493" s="9">
        <v>0</v>
      </c>
      <c r="I493" s="10"/>
      <c r="J493" s="9">
        <f t="shared" si="19"/>
        <v>0</v>
      </c>
      <c r="K493" s="9">
        <v>0</v>
      </c>
      <c r="L493" s="84"/>
      <c r="M493" s="84"/>
      <c r="N493" s="84"/>
      <c r="O493" s="84"/>
      <c r="P493" s="84"/>
      <c r="Q493" s="84"/>
      <c r="R493" s="1"/>
    </row>
    <row r="494" spans="1:18">
      <c r="A494" s="1"/>
      <c r="B494" s="6"/>
      <c r="C494" s="7" t="s">
        <v>32</v>
      </c>
      <c r="D494" s="83" t="s">
        <v>217</v>
      </c>
      <c r="E494" s="83"/>
      <c r="F494" s="83"/>
      <c r="G494" s="83"/>
      <c r="H494" s="9">
        <v>0</v>
      </c>
      <c r="I494" s="10"/>
      <c r="J494" s="9">
        <f t="shared" si="19"/>
        <v>0</v>
      </c>
      <c r="K494" s="9">
        <v>0</v>
      </c>
      <c r="L494" s="84"/>
      <c r="M494" s="84"/>
      <c r="N494" s="84"/>
      <c r="O494" s="84"/>
      <c r="P494" s="84"/>
      <c r="Q494" s="84"/>
      <c r="R494" s="1"/>
    </row>
    <row r="495" spans="1:18">
      <c r="A495" s="1"/>
      <c r="B495" s="6"/>
      <c r="C495" s="7" t="s">
        <v>35</v>
      </c>
      <c r="D495" s="83" t="s">
        <v>217</v>
      </c>
      <c r="E495" s="83"/>
      <c r="F495" s="83"/>
      <c r="G495" s="83"/>
      <c r="H495" s="9">
        <v>0</v>
      </c>
      <c r="I495" s="10"/>
      <c r="J495" s="9">
        <f t="shared" si="19"/>
        <v>0</v>
      </c>
      <c r="K495" s="9">
        <v>0</v>
      </c>
      <c r="L495" s="84"/>
      <c r="M495" s="84"/>
      <c r="N495" s="84"/>
      <c r="O495" s="84"/>
      <c r="P495" s="84"/>
      <c r="Q495" s="84"/>
      <c r="R495" s="1"/>
    </row>
    <row r="496" spans="1:18">
      <c r="A496" s="1"/>
      <c r="B496" s="6"/>
      <c r="C496" s="7" t="s">
        <v>427</v>
      </c>
      <c r="D496" s="83" t="s">
        <v>217</v>
      </c>
      <c r="E496" s="83"/>
      <c r="F496" s="83"/>
      <c r="G496" s="83"/>
      <c r="H496" s="9">
        <v>0</v>
      </c>
      <c r="I496" s="10"/>
      <c r="J496" s="9">
        <f t="shared" si="19"/>
        <v>0</v>
      </c>
      <c r="K496" s="9">
        <v>0</v>
      </c>
      <c r="L496" s="84"/>
      <c r="M496" s="84"/>
      <c r="N496" s="84"/>
      <c r="O496" s="84"/>
      <c r="P496" s="84"/>
      <c r="Q496" s="84"/>
      <c r="R496" s="1"/>
    </row>
    <row r="497" spans="1:18">
      <c r="A497" s="1"/>
      <c r="B497" s="6"/>
      <c r="C497" s="7" t="s">
        <v>198</v>
      </c>
      <c r="D497" s="83" t="s">
        <v>217</v>
      </c>
      <c r="E497" s="83"/>
      <c r="F497" s="83"/>
      <c r="G497" s="83"/>
      <c r="H497" s="9">
        <v>0</v>
      </c>
      <c r="I497" s="10"/>
      <c r="J497" s="9">
        <f t="shared" si="19"/>
        <v>0</v>
      </c>
      <c r="K497" s="9">
        <v>0</v>
      </c>
      <c r="L497" s="84"/>
      <c r="M497" s="84"/>
      <c r="N497" s="84"/>
      <c r="O497" s="84"/>
      <c r="P497" s="84"/>
      <c r="Q497" s="84"/>
      <c r="R497" s="1"/>
    </row>
    <row r="498" spans="1:18" ht="15" thickBot="1">
      <c r="A498" s="1"/>
      <c r="B498" s="4"/>
      <c r="C498" s="16" t="s">
        <v>215</v>
      </c>
      <c r="D498" s="4"/>
      <c r="E498" s="4"/>
      <c r="F498" s="4"/>
      <c r="G498" s="4"/>
      <c r="H498" s="4"/>
      <c r="I498" s="4"/>
      <c r="J498" s="13">
        <f>SUBTOTAL(9,J475:J497)</f>
        <v>0</v>
      </c>
      <c r="K498" s="13">
        <f>SUBTOTAL(9,K475:K497)</f>
        <v>0</v>
      </c>
      <c r="L498" s="4"/>
      <c r="M498" s="4"/>
      <c r="N498" s="4"/>
      <c r="O498" s="4"/>
      <c r="P498" s="4"/>
      <c r="Q498" s="4"/>
      <c r="R498" s="1"/>
    </row>
    <row r="499" spans="1:18" ht="13.8" thickTop="1">
      <c r="A499" s="1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1"/>
    </row>
    <row r="500" spans="1:18" ht="14.4">
      <c r="A500" s="1"/>
      <c r="B500" s="67" t="s">
        <v>192</v>
      </c>
      <c r="C500" s="68"/>
      <c r="D500" s="82" t="s">
        <v>212</v>
      </c>
      <c r="E500" s="82"/>
      <c r="F500" s="82"/>
      <c r="G500" s="82"/>
      <c r="H500" s="14" t="s">
        <v>213</v>
      </c>
      <c r="I500" s="14" t="s">
        <v>214</v>
      </c>
      <c r="J500" s="14" t="s">
        <v>215</v>
      </c>
      <c r="K500" s="59" t="s">
        <v>431</v>
      </c>
      <c r="L500" s="71" t="s">
        <v>216</v>
      </c>
      <c r="M500" s="72"/>
      <c r="N500" s="72"/>
      <c r="O500" s="72"/>
      <c r="P500" s="72"/>
      <c r="Q500" s="73"/>
      <c r="R500" s="1"/>
    </row>
    <row r="501" spans="1:18" ht="14.4">
      <c r="A501" s="1"/>
      <c r="B501" s="32" t="s">
        <v>1</v>
      </c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1"/>
    </row>
    <row r="502" spans="1:18">
      <c r="A502" s="1"/>
      <c r="B502" s="6"/>
      <c r="C502" s="7" t="s">
        <v>39</v>
      </c>
      <c r="D502" s="83" t="s">
        <v>217</v>
      </c>
      <c r="E502" s="83"/>
      <c r="F502" s="83"/>
      <c r="G502" s="83"/>
      <c r="H502" s="9">
        <v>0</v>
      </c>
      <c r="I502" s="10"/>
      <c r="J502" s="9">
        <f t="shared" ref="J502:J525" si="20">H502*I502</f>
        <v>0</v>
      </c>
      <c r="K502" s="9">
        <v>0</v>
      </c>
      <c r="L502" s="84"/>
      <c r="M502" s="84"/>
      <c r="N502" s="84"/>
      <c r="O502" s="84"/>
      <c r="P502" s="84"/>
      <c r="Q502" s="84"/>
      <c r="R502" s="1"/>
    </row>
    <row r="503" spans="1:18">
      <c r="A503" s="1"/>
      <c r="B503" s="6"/>
      <c r="C503" s="7" t="s">
        <v>63</v>
      </c>
      <c r="D503" s="83" t="s">
        <v>217</v>
      </c>
      <c r="E503" s="83"/>
      <c r="F503" s="83"/>
      <c r="G503" s="83"/>
      <c r="H503" s="9">
        <v>0</v>
      </c>
      <c r="I503" s="10"/>
      <c r="J503" s="9">
        <f t="shared" si="20"/>
        <v>0</v>
      </c>
      <c r="K503" s="9">
        <v>0</v>
      </c>
      <c r="L503" s="84"/>
      <c r="M503" s="84"/>
      <c r="N503" s="84"/>
      <c r="O503" s="84"/>
      <c r="P503" s="84"/>
      <c r="Q503" s="84"/>
      <c r="R503" s="1"/>
    </row>
    <row r="504" spans="1:18">
      <c r="A504" s="1"/>
      <c r="B504" s="6"/>
      <c r="C504" s="7" t="s">
        <v>91</v>
      </c>
      <c r="D504" s="83" t="s">
        <v>217</v>
      </c>
      <c r="E504" s="83"/>
      <c r="F504" s="83"/>
      <c r="G504" s="83"/>
      <c r="H504" s="9">
        <v>0</v>
      </c>
      <c r="I504" s="10"/>
      <c r="J504" s="9">
        <f t="shared" si="20"/>
        <v>0</v>
      </c>
      <c r="K504" s="9">
        <v>0</v>
      </c>
      <c r="L504" s="84"/>
      <c r="M504" s="84"/>
      <c r="N504" s="84"/>
      <c r="O504" s="84"/>
      <c r="P504" s="84"/>
      <c r="Q504" s="84"/>
      <c r="R504" s="1"/>
    </row>
    <row r="505" spans="1:18">
      <c r="A505" s="1"/>
      <c r="B505" s="6"/>
      <c r="C505" s="7" t="s">
        <v>90</v>
      </c>
      <c r="D505" s="83" t="s">
        <v>217</v>
      </c>
      <c r="E505" s="83"/>
      <c r="F505" s="83"/>
      <c r="G505" s="83"/>
      <c r="H505" s="9">
        <v>0</v>
      </c>
      <c r="I505" s="10"/>
      <c r="J505" s="9">
        <v>0</v>
      </c>
      <c r="K505" s="9">
        <v>0</v>
      </c>
      <c r="L505" s="84"/>
      <c r="M505" s="84"/>
      <c r="N505" s="84"/>
      <c r="O505" s="84"/>
      <c r="P505" s="84"/>
      <c r="Q505" s="84"/>
      <c r="R505" s="1"/>
    </row>
    <row r="506" spans="1:18">
      <c r="A506" s="1"/>
      <c r="B506" s="6"/>
      <c r="C506" s="7" t="s">
        <v>64</v>
      </c>
      <c r="D506" s="83" t="s">
        <v>217</v>
      </c>
      <c r="E506" s="83"/>
      <c r="F506" s="83"/>
      <c r="G506" s="83"/>
      <c r="H506" s="9">
        <v>0</v>
      </c>
      <c r="I506" s="10"/>
      <c r="J506" s="9">
        <f t="shared" si="20"/>
        <v>0</v>
      </c>
      <c r="K506" s="9">
        <v>0</v>
      </c>
      <c r="L506" s="84"/>
      <c r="M506" s="84"/>
      <c r="N506" s="84"/>
      <c r="O506" s="84"/>
      <c r="P506" s="84"/>
      <c r="Q506" s="84"/>
      <c r="R506" s="1"/>
    </row>
    <row r="507" spans="1:18">
      <c r="A507" s="1"/>
      <c r="B507" s="6"/>
      <c r="C507" s="7" t="s">
        <v>34</v>
      </c>
      <c r="D507" s="83" t="s">
        <v>217</v>
      </c>
      <c r="E507" s="83"/>
      <c r="F507" s="83"/>
      <c r="G507" s="83"/>
      <c r="H507" s="9">
        <v>0</v>
      </c>
      <c r="I507" s="10"/>
      <c r="J507" s="9">
        <f t="shared" si="20"/>
        <v>0</v>
      </c>
      <c r="K507" s="9">
        <v>0</v>
      </c>
      <c r="L507" s="84"/>
      <c r="M507" s="84"/>
      <c r="N507" s="84"/>
      <c r="O507" s="84"/>
      <c r="P507" s="84"/>
      <c r="Q507" s="84"/>
      <c r="R507" s="1"/>
    </row>
    <row r="508" spans="1:18">
      <c r="A508" s="1"/>
      <c r="B508" s="6"/>
      <c r="C508" s="7" t="s">
        <v>31</v>
      </c>
      <c r="D508" s="83" t="s">
        <v>217</v>
      </c>
      <c r="E508" s="83"/>
      <c r="F508" s="83"/>
      <c r="G508" s="83"/>
      <c r="H508" s="9">
        <v>0</v>
      </c>
      <c r="I508" s="10"/>
      <c r="J508" s="9">
        <f t="shared" si="20"/>
        <v>0</v>
      </c>
      <c r="K508" s="9">
        <v>0</v>
      </c>
      <c r="L508" s="84"/>
      <c r="M508" s="84"/>
      <c r="N508" s="84"/>
      <c r="O508" s="84"/>
      <c r="P508" s="84"/>
      <c r="Q508" s="84"/>
      <c r="R508" s="1"/>
    </row>
    <row r="509" spans="1:18">
      <c r="A509" s="1"/>
      <c r="B509" s="6"/>
      <c r="C509" s="7" t="s">
        <v>165</v>
      </c>
      <c r="D509" s="83" t="s">
        <v>217</v>
      </c>
      <c r="E509" s="83"/>
      <c r="F509" s="83"/>
      <c r="G509" s="83"/>
      <c r="H509" s="9">
        <v>0</v>
      </c>
      <c r="I509" s="10"/>
      <c r="J509" s="9">
        <f t="shared" si="20"/>
        <v>0</v>
      </c>
      <c r="K509" s="9">
        <v>0</v>
      </c>
      <c r="L509" s="84"/>
      <c r="M509" s="84"/>
      <c r="N509" s="84"/>
      <c r="O509" s="84"/>
      <c r="P509" s="84"/>
      <c r="Q509" s="84"/>
      <c r="R509" s="1"/>
    </row>
    <row r="510" spans="1:18">
      <c r="A510" s="1"/>
      <c r="B510" s="6"/>
      <c r="C510" s="7" t="s">
        <v>164</v>
      </c>
      <c r="D510" s="83" t="s">
        <v>217</v>
      </c>
      <c r="E510" s="83"/>
      <c r="F510" s="83"/>
      <c r="G510" s="83"/>
      <c r="H510" s="9">
        <v>0</v>
      </c>
      <c r="I510" s="10"/>
      <c r="J510" s="9">
        <f t="shared" si="20"/>
        <v>0</v>
      </c>
      <c r="K510" s="9">
        <v>0</v>
      </c>
      <c r="L510" s="84"/>
      <c r="M510" s="84"/>
      <c r="N510" s="84"/>
      <c r="O510" s="84"/>
      <c r="P510" s="84"/>
      <c r="Q510" s="84"/>
      <c r="R510" s="1"/>
    </row>
    <row r="511" spans="1:18">
      <c r="A511" s="1"/>
      <c r="B511" s="6"/>
      <c r="C511" s="7" t="s">
        <v>40</v>
      </c>
      <c r="D511" s="83" t="s">
        <v>217</v>
      </c>
      <c r="E511" s="83"/>
      <c r="F511" s="83"/>
      <c r="G511" s="83"/>
      <c r="H511" s="9">
        <v>0</v>
      </c>
      <c r="I511" s="10"/>
      <c r="J511" s="9">
        <f t="shared" si="20"/>
        <v>0</v>
      </c>
      <c r="K511" s="9">
        <v>0</v>
      </c>
      <c r="L511" s="84"/>
      <c r="M511" s="84"/>
      <c r="N511" s="84"/>
      <c r="O511" s="84"/>
      <c r="P511" s="84"/>
      <c r="Q511" s="84"/>
      <c r="R511" s="1"/>
    </row>
    <row r="512" spans="1:18">
      <c r="A512" s="1"/>
      <c r="B512" s="6"/>
      <c r="C512" s="7" t="s">
        <v>92</v>
      </c>
      <c r="D512" s="83" t="s">
        <v>217</v>
      </c>
      <c r="E512" s="83"/>
      <c r="F512" s="83"/>
      <c r="G512" s="83"/>
      <c r="H512" s="9">
        <v>0</v>
      </c>
      <c r="I512" s="10"/>
      <c r="J512" s="9">
        <f t="shared" si="20"/>
        <v>0</v>
      </c>
      <c r="K512" s="9">
        <v>0</v>
      </c>
      <c r="L512" s="84"/>
      <c r="M512" s="84"/>
      <c r="N512" s="84"/>
      <c r="O512" s="84"/>
      <c r="P512" s="84"/>
      <c r="Q512" s="84"/>
      <c r="R512" s="1"/>
    </row>
    <row r="513" spans="1:18">
      <c r="A513" s="1"/>
      <c r="B513" s="6"/>
      <c r="C513" s="7" t="s">
        <v>94</v>
      </c>
      <c r="D513" s="83" t="s">
        <v>217</v>
      </c>
      <c r="E513" s="83"/>
      <c r="F513" s="83"/>
      <c r="G513" s="83"/>
      <c r="H513" s="9">
        <v>0</v>
      </c>
      <c r="I513" s="10"/>
      <c r="J513" s="9">
        <f t="shared" si="20"/>
        <v>0</v>
      </c>
      <c r="K513" s="9">
        <v>0</v>
      </c>
      <c r="L513" s="84"/>
      <c r="M513" s="84"/>
      <c r="N513" s="84"/>
      <c r="O513" s="84"/>
      <c r="P513" s="84"/>
      <c r="Q513" s="84"/>
      <c r="R513" s="1"/>
    </row>
    <row r="514" spans="1:18">
      <c r="A514" s="1"/>
      <c r="B514" s="6"/>
      <c r="C514" s="7" t="s">
        <v>93</v>
      </c>
      <c r="D514" s="83" t="s">
        <v>217</v>
      </c>
      <c r="E514" s="83"/>
      <c r="F514" s="83"/>
      <c r="G514" s="83"/>
      <c r="H514" s="9">
        <v>0</v>
      </c>
      <c r="I514" s="10"/>
      <c r="J514" s="9">
        <f t="shared" si="20"/>
        <v>0</v>
      </c>
      <c r="K514" s="9">
        <v>0</v>
      </c>
      <c r="L514" s="84"/>
      <c r="M514" s="84"/>
      <c r="N514" s="84"/>
      <c r="O514" s="84"/>
      <c r="P514" s="84"/>
      <c r="Q514" s="84"/>
      <c r="R514" s="1"/>
    </row>
    <row r="515" spans="1:18">
      <c r="A515" s="1"/>
      <c r="B515" s="6"/>
      <c r="C515" s="7" t="s">
        <v>30</v>
      </c>
      <c r="D515" s="83" t="s">
        <v>217</v>
      </c>
      <c r="E515" s="83"/>
      <c r="F515" s="83"/>
      <c r="G515" s="83"/>
      <c r="H515" s="9">
        <v>0</v>
      </c>
      <c r="I515" s="10"/>
      <c r="J515" s="9">
        <f t="shared" si="20"/>
        <v>0</v>
      </c>
      <c r="K515" s="9">
        <v>0</v>
      </c>
      <c r="L515" s="84"/>
      <c r="M515" s="84"/>
      <c r="N515" s="84"/>
      <c r="O515" s="84"/>
      <c r="P515" s="84"/>
      <c r="Q515" s="84"/>
      <c r="R515" s="1"/>
    </row>
    <row r="516" spans="1:18">
      <c r="A516" s="1"/>
      <c r="B516" s="6"/>
      <c r="C516" s="7" t="s">
        <v>58</v>
      </c>
      <c r="D516" s="83" t="s">
        <v>217</v>
      </c>
      <c r="E516" s="83"/>
      <c r="F516" s="83"/>
      <c r="G516" s="83"/>
      <c r="H516" s="9">
        <v>0</v>
      </c>
      <c r="I516" s="10"/>
      <c r="J516" s="9">
        <f t="shared" si="20"/>
        <v>0</v>
      </c>
      <c r="K516" s="9">
        <v>0</v>
      </c>
      <c r="L516" s="84"/>
      <c r="M516" s="84"/>
      <c r="N516" s="84"/>
      <c r="O516" s="84"/>
      <c r="P516" s="84"/>
      <c r="Q516" s="84"/>
      <c r="R516" s="1"/>
    </row>
    <row r="517" spans="1:18">
      <c r="A517" s="1"/>
      <c r="B517" s="6"/>
      <c r="C517" s="7" t="s">
        <v>95</v>
      </c>
      <c r="D517" s="83" t="s">
        <v>217</v>
      </c>
      <c r="E517" s="83"/>
      <c r="F517" s="83"/>
      <c r="G517" s="83"/>
      <c r="H517" s="9">
        <v>0</v>
      </c>
      <c r="I517" s="10"/>
      <c r="J517" s="9">
        <f t="shared" si="20"/>
        <v>0</v>
      </c>
      <c r="K517" s="9">
        <v>0</v>
      </c>
      <c r="L517" s="84"/>
      <c r="M517" s="84"/>
      <c r="N517" s="84"/>
      <c r="O517" s="84"/>
      <c r="P517" s="84"/>
      <c r="Q517" s="84"/>
      <c r="R517" s="1"/>
    </row>
    <row r="518" spans="1:18">
      <c r="A518" s="1"/>
      <c r="B518" s="6"/>
      <c r="C518" s="7" t="s">
        <v>33</v>
      </c>
      <c r="D518" s="83" t="s">
        <v>217</v>
      </c>
      <c r="E518" s="83"/>
      <c r="F518" s="83"/>
      <c r="G518" s="83"/>
      <c r="H518" s="9">
        <v>0</v>
      </c>
      <c r="I518" s="10"/>
      <c r="J518" s="9">
        <f t="shared" si="20"/>
        <v>0</v>
      </c>
      <c r="K518" s="9">
        <v>0</v>
      </c>
      <c r="L518" s="84"/>
      <c r="M518" s="84"/>
      <c r="N518" s="84"/>
      <c r="O518" s="84"/>
      <c r="P518" s="84"/>
      <c r="Q518" s="84"/>
      <c r="R518" s="1"/>
    </row>
    <row r="519" spans="1:18">
      <c r="A519" s="1"/>
      <c r="B519" s="6"/>
      <c r="C519" s="7" t="s">
        <v>14</v>
      </c>
      <c r="D519" s="83" t="s">
        <v>217</v>
      </c>
      <c r="E519" s="83"/>
      <c r="F519" s="83"/>
      <c r="G519" s="83"/>
      <c r="H519" s="9">
        <v>0</v>
      </c>
      <c r="I519" s="10"/>
      <c r="J519" s="9">
        <f t="shared" si="20"/>
        <v>0</v>
      </c>
      <c r="K519" s="9">
        <v>0</v>
      </c>
      <c r="L519" s="84"/>
      <c r="M519" s="84"/>
      <c r="N519" s="84"/>
      <c r="O519" s="84"/>
      <c r="P519" s="84"/>
      <c r="Q519" s="84"/>
      <c r="R519" s="1"/>
    </row>
    <row r="520" spans="1:18">
      <c r="A520" s="1"/>
      <c r="B520" s="6"/>
      <c r="C520" s="7" t="s">
        <v>41</v>
      </c>
      <c r="D520" s="83" t="s">
        <v>217</v>
      </c>
      <c r="E520" s="83"/>
      <c r="F520" s="83"/>
      <c r="G520" s="83"/>
      <c r="H520" s="9">
        <v>0</v>
      </c>
      <c r="I520" s="10"/>
      <c r="J520" s="9">
        <f t="shared" si="20"/>
        <v>0</v>
      </c>
      <c r="K520" s="9">
        <v>0</v>
      </c>
      <c r="L520" s="84"/>
      <c r="M520" s="84"/>
      <c r="N520" s="84"/>
      <c r="O520" s="84"/>
      <c r="P520" s="84"/>
      <c r="Q520" s="84"/>
      <c r="R520" s="1"/>
    </row>
    <row r="521" spans="1:18">
      <c r="A521" s="1"/>
      <c r="B521" s="6"/>
      <c r="C521" s="7" t="s">
        <v>426</v>
      </c>
      <c r="D521" s="83" t="s">
        <v>217</v>
      </c>
      <c r="E521" s="83"/>
      <c r="F521" s="83"/>
      <c r="G521" s="83"/>
      <c r="H521" s="9">
        <v>0</v>
      </c>
      <c r="I521" s="10"/>
      <c r="J521" s="9">
        <f t="shared" si="20"/>
        <v>0</v>
      </c>
      <c r="K521" s="9">
        <v>0</v>
      </c>
      <c r="L521" s="84"/>
      <c r="M521" s="84"/>
      <c r="N521" s="84"/>
      <c r="O521" s="84"/>
      <c r="P521" s="84"/>
      <c r="Q521" s="84"/>
      <c r="R521" s="1"/>
    </row>
    <row r="522" spans="1:18">
      <c r="A522" s="1"/>
      <c r="B522" s="6"/>
      <c r="C522" s="7" t="s">
        <v>32</v>
      </c>
      <c r="D522" s="83" t="s">
        <v>217</v>
      </c>
      <c r="E522" s="83"/>
      <c r="F522" s="83"/>
      <c r="G522" s="83"/>
      <c r="H522" s="9">
        <v>0</v>
      </c>
      <c r="I522" s="10"/>
      <c r="J522" s="9">
        <f t="shared" si="20"/>
        <v>0</v>
      </c>
      <c r="K522" s="9">
        <v>0</v>
      </c>
      <c r="L522" s="84"/>
      <c r="M522" s="84"/>
      <c r="N522" s="84"/>
      <c r="O522" s="84"/>
      <c r="P522" s="84"/>
      <c r="Q522" s="84"/>
      <c r="R522" s="1"/>
    </row>
    <row r="523" spans="1:18">
      <c r="A523" s="1"/>
      <c r="B523" s="6"/>
      <c r="C523" s="7" t="s">
        <v>35</v>
      </c>
      <c r="D523" s="83" t="s">
        <v>217</v>
      </c>
      <c r="E523" s="83"/>
      <c r="F523" s="83"/>
      <c r="G523" s="83"/>
      <c r="H523" s="9">
        <v>0</v>
      </c>
      <c r="I523" s="10"/>
      <c r="J523" s="9">
        <f t="shared" si="20"/>
        <v>0</v>
      </c>
      <c r="K523" s="9">
        <v>0</v>
      </c>
      <c r="L523" s="84"/>
      <c r="M523" s="84"/>
      <c r="N523" s="84"/>
      <c r="O523" s="84"/>
      <c r="P523" s="84"/>
      <c r="Q523" s="84"/>
      <c r="R523" s="1"/>
    </row>
    <row r="524" spans="1:18">
      <c r="A524" s="1"/>
      <c r="B524" s="6"/>
      <c r="C524" s="7" t="s">
        <v>427</v>
      </c>
      <c r="D524" s="83" t="s">
        <v>217</v>
      </c>
      <c r="E524" s="83"/>
      <c r="F524" s="83"/>
      <c r="G524" s="83"/>
      <c r="H524" s="9">
        <v>0</v>
      </c>
      <c r="I524" s="10"/>
      <c r="J524" s="9">
        <f t="shared" si="20"/>
        <v>0</v>
      </c>
      <c r="K524" s="9">
        <v>0</v>
      </c>
      <c r="L524" s="84"/>
      <c r="M524" s="84"/>
      <c r="N524" s="84"/>
      <c r="O524" s="84"/>
      <c r="P524" s="84"/>
      <c r="Q524" s="84"/>
      <c r="R524" s="1"/>
    </row>
    <row r="525" spans="1:18">
      <c r="A525" s="1"/>
      <c r="B525" s="6"/>
      <c r="C525" s="7" t="s">
        <v>198</v>
      </c>
      <c r="D525" s="83" t="s">
        <v>217</v>
      </c>
      <c r="E525" s="83"/>
      <c r="F525" s="83"/>
      <c r="G525" s="83"/>
      <c r="H525" s="9">
        <v>0</v>
      </c>
      <c r="I525" s="10"/>
      <c r="J525" s="9">
        <f t="shared" si="20"/>
        <v>0</v>
      </c>
      <c r="K525" s="9">
        <v>0</v>
      </c>
      <c r="L525" s="84"/>
      <c r="M525" s="84"/>
      <c r="N525" s="84"/>
      <c r="O525" s="84"/>
      <c r="P525" s="84"/>
      <c r="Q525" s="84"/>
      <c r="R525" s="1"/>
    </row>
    <row r="526" spans="1:18" ht="15" thickBot="1">
      <c r="A526" s="1"/>
      <c r="B526" s="4"/>
      <c r="C526" s="16" t="s">
        <v>215</v>
      </c>
      <c r="D526" s="4"/>
      <c r="E526" s="4"/>
      <c r="F526" s="4"/>
      <c r="G526" s="4"/>
      <c r="H526" s="4"/>
      <c r="I526" s="4"/>
      <c r="J526" s="13">
        <f>SUBTOTAL(9,J502:J525)</f>
        <v>0</v>
      </c>
      <c r="K526" s="13">
        <f>SUBTOTAL(9,K502:K525)</f>
        <v>0</v>
      </c>
      <c r="L526" s="4"/>
      <c r="M526" s="4"/>
      <c r="N526" s="4"/>
      <c r="O526" s="4"/>
      <c r="P526" s="4"/>
      <c r="Q526" s="4"/>
      <c r="R526" s="1"/>
    </row>
    <row r="527" spans="1:18" ht="13.8" thickTop="1">
      <c r="A527" s="1"/>
      <c r="B527" s="3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1"/>
    </row>
    <row r="528" spans="1:18" ht="18">
      <c r="A528" s="1"/>
      <c r="B528" s="76" t="s">
        <v>430</v>
      </c>
      <c r="C528" s="77"/>
      <c r="D528" s="82"/>
      <c r="E528" s="82"/>
      <c r="F528" s="82"/>
      <c r="G528" s="82"/>
      <c r="H528" s="57"/>
      <c r="I528" s="57"/>
      <c r="J528" s="58">
        <f>SUBTOTAL(9,J4:J526)</f>
        <v>0</v>
      </c>
      <c r="K528" s="58">
        <f>SUBTOTAL(9,K4:K526)</f>
        <v>0</v>
      </c>
      <c r="L528" s="71"/>
      <c r="M528" s="72"/>
      <c r="N528" s="72"/>
      <c r="O528" s="72"/>
      <c r="P528" s="72"/>
      <c r="Q528" s="73"/>
      <c r="R528" s="1"/>
    </row>
    <row r="529" spans="1:18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</sheetData>
  <sortState ref="C502:C525">
    <sortCondition ref="C502"/>
  </sortState>
  <mergeCells count="874">
    <mergeCell ref="D523:G523"/>
    <mergeCell ref="L523:Q523"/>
    <mergeCell ref="D524:G524"/>
    <mergeCell ref="L524:Q524"/>
    <mergeCell ref="D525:G525"/>
    <mergeCell ref="L525:Q525"/>
    <mergeCell ref="D520:G520"/>
    <mergeCell ref="L520:Q520"/>
    <mergeCell ref="D521:G521"/>
    <mergeCell ref="L521:Q521"/>
    <mergeCell ref="D522:G522"/>
    <mergeCell ref="L522:Q522"/>
    <mergeCell ref="D517:G517"/>
    <mergeCell ref="L517:Q517"/>
    <mergeCell ref="D518:G518"/>
    <mergeCell ref="L518:Q518"/>
    <mergeCell ref="D519:G519"/>
    <mergeCell ref="L519:Q519"/>
    <mergeCell ref="D514:G514"/>
    <mergeCell ref="L514:Q514"/>
    <mergeCell ref="D515:G515"/>
    <mergeCell ref="L515:Q515"/>
    <mergeCell ref="D516:G516"/>
    <mergeCell ref="L516:Q516"/>
    <mergeCell ref="D511:G511"/>
    <mergeCell ref="L511:Q511"/>
    <mergeCell ref="D512:G512"/>
    <mergeCell ref="L512:Q512"/>
    <mergeCell ref="D513:G513"/>
    <mergeCell ref="L513:Q513"/>
    <mergeCell ref="D508:G508"/>
    <mergeCell ref="L508:Q508"/>
    <mergeCell ref="D509:G509"/>
    <mergeCell ref="L509:Q509"/>
    <mergeCell ref="D510:G510"/>
    <mergeCell ref="L510:Q510"/>
    <mergeCell ref="D505:G505"/>
    <mergeCell ref="L505:Q505"/>
    <mergeCell ref="D506:G506"/>
    <mergeCell ref="L506:Q506"/>
    <mergeCell ref="D507:G507"/>
    <mergeCell ref="L507:Q507"/>
    <mergeCell ref="D502:G502"/>
    <mergeCell ref="L502:Q502"/>
    <mergeCell ref="D503:G503"/>
    <mergeCell ref="L503:Q503"/>
    <mergeCell ref="D504:G504"/>
    <mergeCell ref="L504:Q504"/>
    <mergeCell ref="D496:G496"/>
    <mergeCell ref="L496:Q496"/>
    <mergeCell ref="D497:G497"/>
    <mergeCell ref="L497:Q497"/>
    <mergeCell ref="B500:C500"/>
    <mergeCell ref="D500:G500"/>
    <mergeCell ref="L500:Q500"/>
    <mergeCell ref="D493:G493"/>
    <mergeCell ref="L493:Q493"/>
    <mergeCell ref="D494:G494"/>
    <mergeCell ref="L494:Q494"/>
    <mergeCell ref="D495:G495"/>
    <mergeCell ref="L495:Q495"/>
    <mergeCell ref="D490:G490"/>
    <mergeCell ref="L490:Q490"/>
    <mergeCell ref="D491:G491"/>
    <mergeCell ref="L491:Q491"/>
    <mergeCell ref="D492:G492"/>
    <mergeCell ref="L492:Q492"/>
    <mergeCell ref="D487:G487"/>
    <mergeCell ref="L487:Q487"/>
    <mergeCell ref="D488:G488"/>
    <mergeCell ref="L488:Q488"/>
    <mergeCell ref="D489:G489"/>
    <mergeCell ref="L489:Q489"/>
    <mergeCell ref="D484:G484"/>
    <mergeCell ref="L484:Q484"/>
    <mergeCell ref="D485:G485"/>
    <mergeCell ref="L485:Q485"/>
    <mergeCell ref="D486:G486"/>
    <mergeCell ref="L486:Q486"/>
    <mergeCell ref="D481:G481"/>
    <mergeCell ref="L481:Q481"/>
    <mergeCell ref="D482:G482"/>
    <mergeCell ref="L482:Q482"/>
    <mergeCell ref="D483:G483"/>
    <mergeCell ref="L483:Q483"/>
    <mergeCell ref="D478:G478"/>
    <mergeCell ref="L478:Q478"/>
    <mergeCell ref="D479:G479"/>
    <mergeCell ref="L479:Q479"/>
    <mergeCell ref="D480:G480"/>
    <mergeCell ref="L480:Q480"/>
    <mergeCell ref="D475:G475"/>
    <mergeCell ref="L475:Q475"/>
    <mergeCell ref="D476:G476"/>
    <mergeCell ref="L476:Q476"/>
    <mergeCell ref="D477:G477"/>
    <mergeCell ref="L477:Q477"/>
    <mergeCell ref="D470:G470"/>
    <mergeCell ref="L470:Q470"/>
    <mergeCell ref="B473:C473"/>
    <mergeCell ref="D473:G473"/>
    <mergeCell ref="L473:Q473"/>
    <mergeCell ref="D467:G467"/>
    <mergeCell ref="L467:Q467"/>
    <mergeCell ref="D468:G468"/>
    <mergeCell ref="L468:Q468"/>
    <mergeCell ref="D469:G469"/>
    <mergeCell ref="L469:Q469"/>
    <mergeCell ref="D464:G464"/>
    <mergeCell ref="L464:Q464"/>
    <mergeCell ref="D465:G465"/>
    <mergeCell ref="L465:Q465"/>
    <mergeCell ref="D466:G466"/>
    <mergeCell ref="L466:Q466"/>
    <mergeCell ref="D461:G461"/>
    <mergeCell ref="L461:Q461"/>
    <mergeCell ref="D462:G462"/>
    <mergeCell ref="L462:Q462"/>
    <mergeCell ref="D463:G463"/>
    <mergeCell ref="L463:Q463"/>
    <mergeCell ref="D458:G458"/>
    <mergeCell ref="L458:Q458"/>
    <mergeCell ref="D459:G459"/>
    <mergeCell ref="L459:Q459"/>
    <mergeCell ref="D460:G460"/>
    <mergeCell ref="L460:Q460"/>
    <mergeCell ref="D455:G455"/>
    <mergeCell ref="L455:Q455"/>
    <mergeCell ref="D456:G456"/>
    <mergeCell ref="L456:Q456"/>
    <mergeCell ref="D457:G457"/>
    <mergeCell ref="L457:Q457"/>
    <mergeCell ref="D452:G452"/>
    <mergeCell ref="L452:Q452"/>
    <mergeCell ref="D453:G453"/>
    <mergeCell ref="L453:Q453"/>
    <mergeCell ref="D454:G454"/>
    <mergeCell ref="L454:Q454"/>
    <mergeCell ref="D449:G449"/>
    <mergeCell ref="L449:Q449"/>
    <mergeCell ref="D450:G450"/>
    <mergeCell ref="L450:Q450"/>
    <mergeCell ref="D451:G451"/>
    <mergeCell ref="L451:Q451"/>
    <mergeCell ref="D446:G446"/>
    <mergeCell ref="L446:Q446"/>
    <mergeCell ref="D447:G447"/>
    <mergeCell ref="L447:Q447"/>
    <mergeCell ref="D448:G448"/>
    <mergeCell ref="L448:Q448"/>
    <mergeCell ref="D443:G443"/>
    <mergeCell ref="L443:Q443"/>
    <mergeCell ref="D444:G444"/>
    <mergeCell ref="L444:Q444"/>
    <mergeCell ref="D445:G445"/>
    <mergeCell ref="L445:Q445"/>
    <mergeCell ref="D438:G438"/>
    <mergeCell ref="L438:Q438"/>
    <mergeCell ref="B441:C441"/>
    <mergeCell ref="D441:G441"/>
    <mergeCell ref="L441:Q441"/>
    <mergeCell ref="D436:G436"/>
    <mergeCell ref="L436:Q436"/>
    <mergeCell ref="D437:G437"/>
    <mergeCell ref="L437:Q437"/>
    <mergeCell ref="D433:G433"/>
    <mergeCell ref="L433:Q433"/>
    <mergeCell ref="D434:G434"/>
    <mergeCell ref="L434:Q434"/>
    <mergeCell ref="D435:G435"/>
    <mergeCell ref="L435:Q435"/>
    <mergeCell ref="D430:G430"/>
    <mergeCell ref="L430:Q430"/>
    <mergeCell ref="D431:G431"/>
    <mergeCell ref="L431:Q431"/>
    <mergeCell ref="D432:G432"/>
    <mergeCell ref="L432:Q432"/>
    <mergeCell ref="D422:G422"/>
    <mergeCell ref="L422:Q422"/>
    <mergeCell ref="D423:G423"/>
    <mergeCell ref="L423:Q423"/>
    <mergeCell ref="D427:G427"/>
    <mergeCell ref="L427:Q427"/>
    <mergeCell ref="D428:G428"/>
    <mergeCell ref="L428:Q428"/>
    <mergeCell ref="D429:G429"/>
    <mergeCell ref="L429:Q429"/>
    <mergeCell ref="D424:G424"/>
    <mergeCell ref="L424:Q424"/>
    <mergeCell ref="D425:G425"/>
    <mergeCell ref="L425:Q425"/>
    <mergeCell ref="D426:G426"/>
    <mergeCell ref="L426:Q426"/>
    <mergeCell ref="D419:G419"/>
    <mergeCell ref="L419:Q419"/>
    <mergeCell ref="D420:G420"/>
    <mergeCell ref="L420:Q420"/>
    <mergeCell ref="D421:G421"/>
    <mergeCell ref="L421:Q421"/>
    <mergeCell ref="D416:G416"/>
    <mergeCell ref="L416:Q416"/>
    <mergeCell ref="D417:G417"/>
    <mergeCell ref="L417:Q417"/>
    <mergeCell ref="D418:G418"/>
    <mergeCell ref="L418:Q418"/>
    <mergeCell ref="D413:G413"/>
    <mergeCell ref="L413:Q413"/>
    <mergeCell ref="D414:G414"/>
    <mergeCell ref="L414:Q414"/>
    <mergeCell ref="D415:G415"/>
    <mergeCell ref="L415:Q415"/>
    <mergeCell ref="D410:G410"/>
    <mergeCell ref="L410:Q410"/>
    <mergeCell ref="D411:G411"/>
    <mergeCell ref="L411:Q411"/>
    <mergeCell ref="D412:G412"/>
    <mergeCell ref="L412:Q412"/>
    <mergeCell ref="D404:G404"/>
    <mergeCell ref="L404:Q404"/>
    <mergeCell ref="D405:G405"/>
    <mergeCell ref="L405:Q405"/>
    <mergeCell ref="B408:C408"/>
    <mergeCell ref="D408:G408"/>
    <mergeCell ref="L408:Q408"/>
    <mergeCell ref="D401:G401"/>
    <mergeCell ref="L401:Q401"/>
    <mergeCell ref="D402:G402"/>
    <mergeCell ref="L402:Q402"/>
    <mergeCell ref="D403:G403"/>
    <mergeCell ref="L403:Q403"/>
    <mergeCell ref="D398:G398"/>
    <mergeCell ref="L398:Q398"/>
    <mergeCell ref="D399:G399"/>
    <mergeCell ref="L399:Q399"/>
    <mergeCell ref="D400:G400"/>
    <mergeCell ref="L400:Q400"/>
    <mergeCell ref="D395:G395"/>
    <mergeCell ref="L395:Q395"/>
    <mergeCell ref="D396:G396"/>
    <mergeCell ref="L396:Q396"/>
    <mergeCell ref="D397:G397"/>
    <mergeCell ref="L397:Q397"/>
    <mergeCell ref="D392:G392"/>
    <mergeCell ref="L392:Q392"/>
    <mergeCell ref="D393:G393"/>
    <mergeCell ref="L393:Q393"/>
    <mergeCell ref="D394:G394"/>
    <mergeCell ref="L394:Q394"/>
    <mergeCell ref="D388:G388"/>
    <mergeCell ref="L388:Q388"/>
    <mergeCell ref="D389:G389"/>
    <mergeCell ref="L389:Q389"/>
    <mergeCell ref="D390:G390"/>
    <mergeCell ref="L390:Q390"/>
    <mergeCell ref="D385:G385"/>
    <mergeCell ref="L385:Q385"/>
    <mergeCell ref="D386:G386"/>
    <mergeCell ref="L386:Q386"/>
    <mergeCell ref="D387:G387"/>
    <mergeCell ref="L387:Q387"/>
    <mergeCell ref="D382:G382"/>
    <mergeCell ref="L382:Q382"/>
    <mergeCell ref="D383:G383"/>
    <mergeCell ref="L383:Q383"/>
    <mergeCell ref="D384:G384"/>
    <mergeCell ref="L384:Q384"/>
    <mergeCell ref="D376:G376"/>
    <mergeCell ref="L376:Q376"/>
    <mergeCell ref="D377:G377"/>
    <mergeCell ref="L377:Q377"/>
    <mergeCell ref="B380:C380"/>
    <mergeCell ref="D380:G380"/>
    <mergeCell ref="L380:Q380"/>
    <mergeCell ref="D373:G373"/>
    <mergeCell ref="L373:Q373"/>
    <mergeCell ref="D374:G374"/>
    <mergeCell ref="L374:Q374"/>
    <mergeCell ref="D375:G375"/>
    <mergeCell ref="L375:Q375"/>
    <mergeCell ref="D370:G370"/>
    <mergeCell ref="L370:Q370"/>
    <mergeCell ref="D371:G371"/>
    <mergeCell ref="L371:Q371"/>
    <mergeCell ref="D372:G372"/>
    <mergeCell ref="L372:Q372"/>
    <mergeCell ref="D367:G367"/>
    <mergeCell ref="L367:Q367"/>
    <mergeCell ref="D368:G368"/>
    <mergeCell ref="L368:Q368"/>
    <mergeCell ref="D369:G369"/>
    <mergeCell ref="L369:Q369"/>
    <mergeCell ref="D364:G364"/>
    <mergeCell ref="L364:Q364"/>
    <mergeCell ref="D365:G365"/>
    <mergeCell ref="L365:Q365"/>
    <mergeCell ref="D366:G366"/>
    <mergeCell ref="L366:Q366"/>
    <mergeCell ref="D360:G360"/>
    <mergeCell ref="L360:Q360"/>
    <mergeCell ref="D361:G361"/>
    <mergeCell ref="L361:Q361"/>
    <mergeCell ref="D363:G363"/>
    <mergeCell ref="L363:Q363"/>
    <mergeCell ref="D357:G357"/>
    <mergeCell ref="L357:Q357"/>
    <mergeCell ref="D358:G358"/>
    <mergeCell ref="L358:Q358"/>
    <mergeCell ref="D359:G359"/>
    <mergeCell ref="L359:Q359"/>
    <mergeCell ref="D354:G354"/>
    <mergeCell ref="L354:Q354"/>
    <mergeCell ref="D355:G355"/>
    <mergeCell ref="L355:Q355"/>
    <mergeCell ref="D356:G356"/>
    <mergeCell ref="L356:Q356"/>
    <mergeCell ref="B351:C351"/>
    <mergeCell ref="D351:G351"/>
    <mergeCell ref="L351:Q351"/>
    <mergeCell ref="D353:G353"/>
    <mergeCell ref="L353:Q353"/>
    <mergeCell ref="D346:G346"/>
    <mergeCell ref="L346:Q346"/>
    <mergeCell ref="D347:G347"/>
    <mergeCell ref="L347:Q347"/>
    <mergeCell ref="D348:G348"/>
    <mergeCell ref="L348:Q348"/>
    <mergeCell ref="L344:Q344"/>
    <mergeCell ref="D345:G345"/>
    <mergeCell ref="L345:Q345"/>
    <mergeCell ref="D340:G340"/>
    <mergeCell ref="L340:Q340"/>
    <mergeCell ref="D341:G341"/>
    <mergeCell ref="L341:Q341"/>
    <mergeCell ref="D342:G342"/>
    <mergeCell ref="L342:Q342"/>
    <mergeCell ref="D330:G330"/>
    <mergeCell ref="L330:Q330"/>
    <mergeCell ref="D331:G331"/>
    <mergeCell ref="L331:Q331"/>
    <mergeCell ref="D332:G332"/>
    <mergeCell ref="L332:Q332"/>
    <mergeCell ref="D327:G327"/>
    <mergeCell ref="L327:Q327"/>
    <mergeCell ref="D328:G328"/>
    <mergeCell ref="L328:Q328"/>
    <mergeCell ref="D329:G329"/>
    <mergeCell ref="L329:Q329"/>
    <mergeCell ref="D324:G324"/>
    <mergeCell ref="L324:Q324"/>
    <mergeCell ref="D325:G325"/>
    <mergeCell ref="L325:Q325"/>
    <mergeCell ref="D326:G326"/>
    <mergeCell ref="L326:Q326"/>
    <mergeCell ref="D318:G318"/>
    <mergeCell ref="L318:Q318"/>
    <mergeCell ref="D319:G319"/>
    <mergeCell ref="L319:Q319"/>
    <mergeCell ref="B322:C322"/>
    <mergeCell ref="D322:G322"/>
    <mergeCell ref="L322:Q322"/>
    <mergeCell ref="D315:G315"/>
    <mergeCell ref="L315:Q315"/>
    <mergeCell ref="D316:G316"/>
    <mergeCell ref="L316:Q316"/>
    <mergeCell ref="D317:G317"/>
    <mergeCell ref="L317:Q317"/>
    <mergeCell ref="D312:G312"/>
    <mergeCell ref="L312:Q312"/>
    <mergeCell ref="D313:G313"/>
    <mergeCell ref="L313:Q313"/>
    <mergeCell ref="D314:G314"/>
    <mergeCell ref="L314:Q314"/>
    <mergeCell ref="D309:G309"/>
    <mergeCell ref="L309:Q309"/>
    <mergeCell ref="D310:G310"/>
    <mergeCell ref="L310:Q310"/>
    <mergeCell ref="D311:G311"/>
    <mergeCell ref="L311:Q311"/>
    <mergeCell ref="D306:G306"/>
    <mergeCell ref="L306:Q306"/>
    <mergeCell ref="D307:G307"/>
    <mergeCell ref="L307:Q307"/>
    <mergeCell ref="D308:G308"/>
    <mergeCell ref="L308:Q308"/>
    <mergeCell ref="D302:G302"/>
    <mergeCell ref="L302:Q302"/>
    <mergeCell ref="D303:G303"/>
    <mergeCell ref="L303:Q303"/>
    <mergeCell ref="D305:G305"/>
    <mergeCell ref="L305:Q305"/>
    <mergeCell ref="D304:G304"/>
    <mergeCell ref="L304:Q304"/>
    <mergeCell ref="D299:G299"/>
    <mergeCell ref="L299:Q299"/>
    <mergeCell ref="D300:G300"/>
    <mergeCell ref="L300:Q300"/>
    <mergeCell ref="D301:G301"/>
    <mergeCell ref="L301:Q301"/>
    <mergeCell ref="D296:G296"/>
    <mergeCell ref="L296:Q296"/>
    <mergeCell ref="D297:G297"/>
    <mergeCell ref="L297:Q297"/>
    <mergeCell ref="D298:G298"/>
    <mergeCell ref="L298:Q298"/>
    <mergeCell ref="B293:C293"/>
    <mergeCell ref="D293:G293"/>
    <mergeCell ref="L293:Q293"/>
    <mergeCell ref="D295:G295"/>
    <mergeCell ref="L295:Q295"/>
    <mergeCell ref="D288:G288"/>
    <mergeCell ref="L288:Q288"/>
    <mergeCell ref="D289:G289"/>
    <mergeCell ref="L289:Q289"/>
    <mergeCell ref="D290:G290"/>
    <mergeCell ref="L290:Q290"/>
    <mergeCell ref="D279:G279"/>
    <mergeCell ref="L279:Q279"/>
    <mergeCell ref="D280:G280"/>
    <mergeCell ref="L280:Q280"/>
    <mergeCell ref="D281:G281"/>
    <mergeCell ref="L281:Q281"/>
    <mergeCell ref="D276:G276"/>
    <mergeCell ref="L276:Q276"/>
    <mergeCell ref="D277:G277"/>
    <mergeCell ref="L277:Q277"/>
    <mergeCell ref="D278:G278"/>
    <mergeCell ref="L278:Q278"/>
    <mergeCell ref="D285:G285"/>
    <mergeCell ref="L285:Q285"/>
    <mergeCell ref="D286:G286"/>
    <mergeCell ref="L286:Q286"/>
    <mergeCell ref="D287:G287"/>
    <mergeCell ref="L287:Q287"/>
    <mergeCell ref="D282:G282"/>
    <mergeCell ref="L282:Q282"/>
    <mergeCell ref="D283:G283"/>
    <mergeCell ref="L283:Q283"/>
    <mergeCell ref="D284:G284"/>
    <mergeCell ref="L284:Q284"/>
    <mergeCell ref="D275:G275"/>
    <mergeCell ref="L275:Q275"/>
    <mergeCell ref="D266:G266"/>
    <mergeCell ref="L266:Q266"/>
    <mergeCell ref="D267:G267"/>
    <mergeCell ref="L267:Q267"/>
    <mergeCell ref="D268:G268"/>
    <mergeCell ref="L268:Q268"/>
    <mergeCell ref="D260:G260"/>
    <mergeCell ref="L260:Q260"/>
    <mergeCell ref="D261:G261"/>
    <mergeCell ref="L261:Q261"/>
    <mergeCell ref="D272:G272"/>
    <mergeCell ref="L272:Q272"/>
    <mergeCell ref="D273:G273"/>
    <mergeCell ref="L273:Q273"/>
    <mergeCell ref="D274:G274"/>
    <mergeCell ref="L274:Q274"/>
    <mergeCell ref="D269:G269"/>
    <mergeCell ref="L269:Q269"/>
    <mergeCell ref="D270:G270"/>
    <mergeCell ref="L270:Q270"/>
    <mergeCell ref="D271:G271"/>
    <mergeCell ref="L271:Q271"/>
    <mergeCell ref="B264:C264"/>
    <mergeCell ref="D264:G264"/>
    <mergeCell ref="L264:Q264"/>
    <mergeCell ref="D257:G257"/>
    <mergeCell ref="L257:Q257"/>
    <mergeCell ref="D258:G258"/>
    <mergeCell ref="L258:Q258"/>
    <mergeCell ref="D259:G259"/>
    <mergeCell ref="L259:Q259"/>
    <mergeCell ref="D254:G254"/>
    <mergeCell ref="L254:Q254"/>
    <mergeCell ref="D255:G255"/>
    <mergeCell ref="L255:Q255"/>
    <mergeCell ref="D256:G256"/>
    <mergeCell ref="L256:Q256"/>
    <mergeCell ref="D251:G251"/>
    <mergeCell ref="L251:Q251"/>
    <mergeCell ref="D252:G252"/>
    <mergeCell ref="L252:Q252"/>
    <mergeCell ref="D253:G253"/>
    <mergeCell ref="L253:Q253"/>
    <mergeCell ref="D248:G248"/>
    <mergeCell ref="L248:Q248"/>
    <mergeCell ref="D249:G249"/>
    <mergeCell ref="L249:Q249"/>
    <mergeCell ref="D250:G250"/>
    <mergeCell ref="L250:Q250"/>
    <mergeCell ref="D245:G245"/>
    <mergeCell ref="L245:Q245"/>
    <mergeCell ref="D246:G246"/>
    <mergeCell ref="L246:Q246"/>
    <mergeCell ref="D247:G247"/>
    <mergeCell ref="L247:Q247"/>
    <mergeCell ref="D242:G242"/>
    <mergeCell ref="L242:Q242"/>
    <mergeCell ref="D243:G243"/>
    <mergeCell ref="L243:Q243"/>
    <mergeCell ref="D244:G244"/>
    <mergeCell ref="L244:Q244"/>
    <mergeCell ref="D238:G238"/>
    <mergeCell ref="L238:Q238"/>
    <mergeCell ref="D239:G239"/>
    <mergeCell ref="L239:Q239"/>
    <mergeCell ref="D240:G240"/>
    <mergeCell ref="L240:Q240"/>
    <mergeCell ref="D241:G241"/>
    <mergeCell ref="L241:Q241"/>
    <mergeCell ref="D235:G235"/>
    <mergeCell ref="L235:Q235"/>
    <mergeCell ref="D236:G236"/>
    <mergeCell ref="L236:Q236"/>
    <mergeCell ref="D237:G237"/>
    <mergeCell ref="L237:Q237"/>
    <mergeCell ref="D232:G232"/>
    <mergeCell ref="L232:Q232"/>
    <mergeCell ref="D233:G233"/>
    <mergeCell ref="L233:Q233"/>
    <mergeCell ref="D234:G234"/>
    <mergeCell ref="L234:Q234"/>
    <mergeCell ref="L224:Q224"/>
    <mergeCell ref="L225:Q225"/>
    <mergeCell ref="L226:Q226"/>
    <mergeCell ref="L227:Q227"/>
    <mergeCell ref="B230:C230"/>
    <mergeCell ref="D230:G230"/>
    <mergeCell ref="L230:Q230"/>
    <mergeCell ref="L219:Q219"/>
    <mergeCell ref="L220:Q220"/>
    <mergeCell ref="L221:Q221"/>
    <mergeCell ref="L222:Q222"/>
    <mergeCell ref="L223:Q223"/>
    <mergeCell ref="L214:Q214"/>
    <mergeCell ref="L215:Q215"/>
    <mergeCell ref="L216:Q216"/>
    <mergeCell ref="L217:Q217"/>
    <mergeCell ref="L218:Q218"/>
    <mergeCell ref="L209:Q209"/>
    <mergeCell ref="L210:Q210"/>
    <mergeCell ref="L211:Q211"/>
    <mergeCell ref="L212:Q212"/>
    <mergeCell ref="L213:Q213"/>
    <mergeCell ref="L203:Q203"/>
    <mergeCell ref="L204:Q204"/>
    <mergeCell ref="L205:Q205"/>
    <mergeCell ref="L206:Q206"/>
    <mergeCell ref="L207:Q207"/>
    <mergeCell ref="L197:Q197"/>
    <mergeCell ref="L199:Q199"/>
    <mergeCell ref="L200:Q200"/>
    <mergeCell ref="L201:Q201"/>
    <mergeCell ref="L202:Q202"/>
    <mergeCell ref="D192:G192"/>
    <mergeCell ref="D193:G193"/>
    <mergeCell ref="D194:G194"/>
    <mergeCell ref="B197:C197"/>
    <mergeCell ref="D197:G197"/>
    <mergeCell ref="D187:G187"/>
    <mergeCell ref="D188:G188"/>
    <mergeCell ref="D189:G189"/>
    <mergeCell ref="D190:G190"/>
    <mergeCell ref="D191:G191"/>
    <mergeCell ref="D182:G182"/>
    <mergeCell ref="D183:G183"/>
    <mergeCell ref="D184:G184"/>
    <mergeCell ref="D185:G185"/>
    <mergeCell ref="D186:G186"/>
    <mergeCell ref="D177:G177"/>
    <mergeCell ref="D178:G178"/>
    <mergeCell ref="D179:G179"/>
    <mergeCell ref="D180:G180"/>
    <mergeCell ref="D181:G181"/>
    <mergeCell ref="L191:Q191"/>
    <mergeCell ref="L192:Q192"/>
    <mergeCell ref="L193:Q193"/>
    <mergeCell ref="L194:Q194"/>
    <mergeCell ref="D163:G163"/>
    <mergeCell ref="D165:G165"/>
    <mergeCell ref="D166:G166"/>
    <mergeCell ref="D167:G167"/>
    <mergeCell ref="D168:G168"/>
    <mergeCell ref="D169:G169"/>
    <mergeCell ref="D170:G170"/>
    <mergeCell ref="D171:G171"/>
    <mergeCell ref="D172:G172"/>
    <mergeCell ref="D173:G173"/>
    <mergeCell ref="D175:G175"/>
    <mergeCell ref="D176:G176"/>
    <mergeCell ref="L186:Q186"/>
    <mergeCell ref="L187:Q187"/>
    <mergeCell ref="L188:Q188"/>
    <mergeCell ref="L189:Q189"/>
    <mergeCell ref="L190:Q190"/>
    <mergeCell ref="L181:Q181"/>
    <mergeCell ref="L182:Q182"/>
    <mergeCell ref="L183:Q183"/>
    <mergeCell ref="L184:Q184"/>
    <mergeCell ref="L185:Q185"/>
    <mergeCell ref="L176:Q176"/>
    <mergeCell ref="L177:Q177"/>
    <mergeCell ref="L178:Q178"/>
    <mergeCell ref="L179:Q179"/>
    <mergeCell ref="L180:Q180"/>
    <mergeCell ref="L170:Q170"/>
    <mergeCell ref="L171:Q171"/>
    <mergeCell ref="L172:Q172"/>
    <mergeCell ref="L173:Q173"/>
    <mergeCell ref="L175:Q175"/>
    <mergeCell ref="L165:Q165"/>
    <mergeCell ref="L166:Q166"/>
    <mergeCell ref="L167:Q167"/>
    <mergeCell ref="L168:Q168"/>
    <mergeCell ref="L169:Q169"/>
    <mergeCell ref="L157:Q157"/>
    <mergeCell ref="L158:Q158"/>
    <mergeCell ref="L159:Q159"/>
    <mergeCell ref="L160:Q160"/>
    <mergeCell ref="B163:C163"/>
    <mergeCell ref="L163:Q163"/>
    <mergeCell ref="L152:Q152"/>
    <mergeCell ref="L153:Q153"/>
    <mergeCell ref="L154:Q154"/>
    <mergeCell ref="L155:Q155"/>
    <mergeCell ref="L156:Q156"/>
    <mergeCell ref="L147:Q147"/>
    <mergeCell ref="L148:Q148"/>
    <mergeCell ref="L149:Q149"/>
    <mergeCell ref="L150:Q150"/>
    <mergeCell ref="L151:Q151"/>
    <mergeCell ref="L142:Q142"/>
    <mergeCell ref="L143:Q143"/>
    <mergeCell ref="L144:Q144"/>
    <mergeCell ref="L145:Q145"/>
    <mergeCell ref="L146:Q146"/>
    <mergeCell ref="L136:Q136"/>
    <mergeCell ref="L137:Q137"/>
    <mergeCell ref="L138:Q138"/>
    <mergeCell ref="L139:Q139"/>
    <mergeCell ref="L141:Q141"/>
    <mergeCell ref="L131:Q131"/>
    <mergeCell ref="L132:Q132"/>
    <mergeCell ref="L133:Q133"/>
    <mergeCell ref="L134:Q134"/>
    <mergeCell ref="L135:Q135"/>
    <mergeCell ref="B129:C129"/>
    <mergeCell ref="D129:F129"/>
    <mergeCell ref="L129:Q129"/>
    <mergeCell ref="B2:Q2"/>
    <mergeCell ref="L124:Q124"/>
    <mergeCell ref="L125:Q125"/>
    <mergeCell ref="L126:Q126"/>
    <mergeCell ref="D88:F88"/>
    <mergeCell ref="L119:Q119"/>
    <mergeCell ref="L120:Q120"/>
    <mergeCell ref="L121:Q121"/>
    <mergeCell ref="L122:Q122"/>
    <mergeCell ref="L123:Q123"/>
    <mergeCell ref="L114:Q114"/>
    <mergeCell ref="L115:Q115"/>
    <mergeCell ref="L116:Q116"/>
    <mergeCell ref="L117:Q117"/>
    <mergeCell ref="L118:Q118"/>
    <mergeCell ref="L109:Q109"/>
    <mergeCell ref="L110:Q110"/>
    <mergeCell ref="L111:Q111"/>
    <mergeCell ref="L112:Q112"/>
    <mergeCell ref="L113:Q113"/>
    <mergeCell ref="L104:Q104"/>
    <mergeCell ref="L105:Q105"/>
    <mergeCell ref="L106:Q106"/>
    <mergeCell ref="L107:Q107"/>
    <mergeCell ref="L108:Q108"/>
    <mergeCell ref="L98:Q98"/>
    <mergeCell ref="L100:Q100"/>
    <mergeCell ref="L101:Q101"/>
    <mergeCell ref="L102:Q102"/>
    <mergeCell ref="L103:Q103"/>
    <mergeCell ref="L93:Q93"/>
    <mergeCell ref="L94:Q94"/>
    <mergeCell ref="L95:Q95"/>
    <mergeCell ref="L96:Q96"/>
    <mergeCell ref="L97:Q97"/>
    <mergeCell ref="B89:C89"/>
    <mergeCell ref="B88:C88"/>
    <mergeCell ref="D77:G77"/>
    <mergeCell ref="L90:Q90"/>
    <mergeCell ref="L91:Q91"/>
    <mergeCell ref="L92:Q92"/>
    <mergeCell ref="D81:G81"/>
    <mergeCell ref="D82:G82"/>
    <mergeCell ref="D83:G83"/>
    <mergeCell ref="D84:G84"/>
    <mergeCell ref="D85:G85"/>
    <mergeCell ref="L84:Q84"/>
    <mergeCell ref="L85:Q85"/>
    <mergeCell ref="L88:Q88"/>
    <mergeCell ref="L81:Q81"/>
    <mergeCell ref="L82:Q82"/>
    <mergeCell ref="L83:Q83"/>
    <mergeCell ref="L78:Q78"/>
    <mergeCell ref="L79:Q79"/>
    <mergeCell ref="L80:Q80"/>
    <mergeCell ref="L61:Q61"/>
    <mergeCell ref="L62:Q62"/>
    <mergeCell ref="L63:Q63"/>
    <mergeCell ref="L64:Q64"/>
    <mergeCell ref="D25:G25"/>
    <mergeCell ref="D26:G26"/>
    <mergeCell ref="D27:G27"/>
    <mergeCell ref="D4:G4"/>
    <mergeCell ref="D6:G6"/>
    <mergeCell ref="D7:G7"/>
    <mergeCell ref="D8:G8"/>
    <mergeCell ref="D9:G9"/>
    <mergeCell ref="D10:G10"/>
    <mergeCell ref="D11:G11"/>
    <mergeCell ref="D12:G12"/>
    <mergeCell ref="D13:G13"/>
    <mergeCell ref="D51:G51"/>
    <mergeCell ref="D52:G52"/>
    <mergeCell ref="D53:G53"/>
    <mergeCell ref="D54:G54"/>
    <mergeCell ref="D66:G66"/>
    <mergeCell ref="D67:G67"/>
    <mergeCell ref="D68:G68"/>
    <mergeCell ref="D69:G69"/>
    <mergeCell ref="D62:G62"/>
    <mergeCell ref="D63:G63"/>
    <mergeCell ref="D64:G64"/>
    <mergeCell ref="D65:G65"/>
    <mergeCell ref="D57:G57"/>
    <mergeCell ref="D58:G58"/>
    <mergeCell ref="D60:G60"/>
    <mergeCell ref="L77:Q77"/>
    <mergeCell ref="D70:G70"/>
    <mergeCell ref="D78:G78"/>
    <mergeCell ref="D79:G79"/>
    <mergeCell ref="D80:G80"/>
    <mergeCell ref="D71:G71"/>
    <mergeCell ref="D72:G72"/>
    <mergeCell ref="D28:G28"/>
    <mergeCell ref="D29:G29"/>
    <mergeCell ref="D31:G31"/>
    <mergeCell ref="D32:G32"/>
    <mergeCell ref="D33:G33"/>
    <mergeCell ref="D34:G34"/>
    <mergeCell ref="D35:G35"/>
    <mergeCell ref="D55:G55"/>
    <mergeCell ref="D56:G56"/>
    <mergeCell ref="D50:G50"/>
    <mergeCell ref="D36:G36"/>
    <mergeCell ref="D40:G40"/>
    <mergeCell ref="D41:G41"/>
    <mergeCell ref="D42:G42"/>
    <mergeCell ref="D43:G43"/>
    <mergeCell ref="D61:G61"/>
    <mergeCell ref="L71:Q71"/>
    <mergeCell ref="D76:G76"/>
    <mergeCell ref="D73:G73"/>
    <mergeCell ref="D74:G74"/>
    <mergeCell ref="D75:G75"/>
    <mergeCell ref="L66:Q66"/>
    <mergeCell ref="L67:Q67"/>
    <mergeCell ref="L68:Q68"/>
    <mergeCell ref="L69:Q69"/>
    <mergeCell ref="L70:Q70"/>
    <mergeCell ref="L76:Q76"/>
    <mergeCell ref="L72:Q72"/>
    <mergeCell ref="L73:Q73"/>
    <mergeCell ref="L74:Q74"/>
    <mergeCell ref="L75:Q75"/>
    <mergeCell ref="L65:Q65"/>
    <mergeCell ref="L25:Q25"/>
    <mergeCell ref="L26:Q26"/>
    <mergeCell ref="L27:Q27"/>
    <mergeCell ref="L28:Q28"/>
    <mergeCell ref="L29:Q29"/>
    <mergeCell ref="L44:Q44"/>
    <mergeCell ref="L45:Q45"/>
    <mergeCell ref="B49:C49"/>
    <mergeCell ref="B48:C48"/>
    <mergeCell ref="L48:Q48"/>
    <mergeCell ref="D44:G44"/>
    <mergeCell ref="D45:G45"/>
    <mergeCell ref="D48:G48"/>
    <mergeCell ref="L36:Q36"/>
    <mergeCell ref="L40:Q40"/>
    <mergeCell ref="L41:Q41"/>
    <mergeCell ref="L42:Q42"/>
    <mergeCell ref="L43:Q43"/>
    <mergeCell ref="D38:G38"/>
    <mergeCell ref="L38:Q38"/>
    <mergeCell ref="D39:G39"/>
    <mergeCell ref="L39:Q39"/>
    <mergeCell ref="D37:G37"/>
    <mergeCell ref="L37:Q37"/>
    <mergeCell ref="B20:C20"/>
    <mergeCell ref="L21:Q21"/>
    <mergeCell ref="L22:Q22"/>
    <mergeCell ref="L23:Q23"/>
    <mergeCell ref="L24:Q24"/>
    <mergeCell ref="D22:G22"/>
    <mergeCell ref="D23:G23"/>
    <mergeCell ref="D24:G24"/>
    <mergeCell ref="L19:Q19"/>
    <mergeCell ref="D19:G19"/>
    <mergeCell ref="D21:G21"/>
    <mergeCell ref="B4:C4"/>
    <mergeCell ref="B19:C19"/>
    <mergeCell ref="L16:Q16"/>
    <mergeCell ref="L4:Q4"/>
    <mergeCell ref="L6:Q6"/>
    <mergeCell ref="L7:Q7"/>
    <mergeCell ref="L8:Q8"/>
    <mergeCell ref="L9:Q9"/>
    <mergeCell ref="L10:Q10"/>
    <mergeCell ref="L11:Q11"/>
    <mergeCell ref="L12:Q12"/>
    <mergeCell ref="L13:Q13"/>
    <mergeCell ref="L14:Q14"/>
    <mergeCell ref="L15:Q15"/>
    <mergeCell ref="D14:G14"/>
    <mergeCell ref="D15:G15"/>
    <mergeCell ref="D16:G16"/>
    <mergeCell ref="L208:Q208"/>
    <mergeCell ref="D30:G30"/>
    <mergeCell ref="L30:Q30"/>
    <mergeCell ref="D59:G59"/>
    <mergeCell ref="L59:Q59"/>
    <mergeCell ref="L99:Q99"/>
    <mergeCell ref="L140:Q140"/>
    <mergeCell ref="D174:G174"/>
    <mergeCell ref="L174:Q174"/>
    <mergeCell ref="L31:Q31"/>
    <mergeCell ref="L32:Q32"/>
    <mergeCell ref="L33:Q33"/>
    <mergeCell ref="L34:Q34"/>
    <mergeCell ref="L35:Q35"/>
    <mergeCell ref="L55:Q55"/>
    <mergeCell ref="L56:Q56"/>
    <mergeCell ref="L57:Q57"/>
    <mergeCell ref="L58:Q58"/>
    <mergeCell ref="L60:Q60"/>
    <mergeCell ref="L50:Q50"/>
    <mergeCell ref="L51:Q51"/>
    <mergeCell ref="L52:Q52"/>
    <mergeCell ref="L53:Q53"/>
    <mergeCell ref="L54:Q54"/>
    <mergeCell ref="B528:C528"/>
    <mergeCell ref="D528:G528"/>
    <mergeCell ref="L528:Q528"/>
    <mergeCell ref="D333:G333"/>
    <mergeCell ref="L333:Q333"/>
    <mergeCell ref="D362:G362"/>
    <mergeCell ref="L362:Q362"/>
    <mergeCell ref="D391:G391"/>
    <mergeCell ref="L391:Q391"/>
    <mergeCell ref="D337:G337"/>
    <mergeCell ref="L337:Q337"/>
    <mergeCell ref="D338:G338"/>
    <mergeCell ref="L338:Q338"/>
    <mergeCell ref="D339:G339"/>
    <mergeCell ref="L339:Q339"/>
    <mergeCell ref="D334:G334"/>
    <mergeCell ref="L334:Q334"/>
    <mergeCell ref="D335:G335"/>
    <mergeCell ref="L335:Q335"/>
    <mergeCell ref="D336:G336"/>
    <mergeCell ref="L336:Q336"/>
    <mergeCell ref="D343:G343"/>
    <mergeCell ref="L343:Q343"/>
    <mergeCell ref="D344:G344"/>
  </mergeCells>
  <pageMargins left="0.23622047244094491" right="0.23622047244094491" top="0.31496062992125984" bottom="0.31496062992125984" header="0" footer="0"/>
  <pageSetup paperSize="9" scale="88" fitToHeight="0" orientation="landscape" r:id="rId1"/>
  <rowBreaks count="14" manualBreakCount="14">
    <brk id="47" max="16383" man="1"/>
    <brk id="87" max="16383" man="1"/>
    <brk id="128" max="16383" man="1"/>
    <brk id="162" max="16383" man="1"/>
    <brk id="196" max="16383" man="1"/>
    <brk id="229" max="16383" man="1"/>
    <brk id="263" max="16383" man="1"/>
    <brk id="292" max="16383" man="1"/>
    <brk id="321" max="16383" man="1"/>
    <brk id="350" max="16383" man="1"/>
    <brk id="379" max="16383" man="1"/>
    <brk id="407" max="16383" man="1"/>
    <brk id="440" max="16383" man="1"/>
    <brk id="472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31"/>
  <sheetViews>
    <sheetView showGridLines="0" zoomScale="80" zoomScaleNormal="80" workbookViewId="0"/>
  </sheetViews>
  <sheetFormatPr defaultRowHeight="13.2"/>
  <cols>
    <col min="1" max="1" width="5" customWidth="1"/>
    <col min="2" max="2" width="5.5546875" customWidth="1"/>
    <col min="3" max="3" width="26.77734375" customWidth="1"/>
    <col min="4" max="7" width="5.77734375" customWidth="1"/>
    <col min="8" max="8" width="9.44140625" customWidth="1"/>
    <col min="10" max="11" width="15.77734375" customWidth="1"/>
    <col min="12" max="12" width="8.88671875" customWidth="1"/>
    <col min="18" max="18" width="5.6640625" customWidth="1"/>
  </cols>
  <sheetData>
    <row r="1" spans="1:18" ht="8.4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33" customHeight="1">
      <c r="A2" s="1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1"/>
    </row>
    <row r="3" spans="1:18">
      <c r="A3" s="1"/>
      <c r="B3" s="2"/>
      <c r="C3" s="2"/>
      <c r="D3" s="2"/>
      <c r="E3" s="2"/>
      <c r="F3" s="2"/>
      <c r="G3" s="2"/>
      <c r="H3" s="2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4.4">
      <c r="A4" s="1"/>
      <c r="B4" s="67" t="s">
        <v>218</v>
      </c>
      <c r="C4" s="68"/>
      <c r="D4" s="82" t="s">
        <v>212</v>
      </c>
      <c r="E4" s="82"/>
      <c r="F4" s="82"/>
      <c r="G4" s="82"/>
      <c r="H4" s="14" t="s">
        <v>213</v>
      </c>
      <c r="I4" s="14" t="s">
        <v>214</v>
      </c>
      <c r="J4" s="14" t="s">
        <v>215</v>
      </c>
      <c r="K4" s="59" t="s">
        <v>431</v>
      </c>
      <c r="L4" s="71" t="s">
        <v>216</v>
      </c>
      <c r="M4" s="72"/>
      <c r="N4" s="72"/>
      <c r="O4" s="72"/>
      <c r="P4" s="72"/>
      <c r="Q4" s="73"/>
      <c r="R4" s="1"/>
    </row>
    <row r="5" spans="1:18" ht="14.4">
      <c r="A5" s="1"/>
      <c r="B5" s="32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"/>
    </row>
    <row r="6" spans="1:18">
      <c r="A6" s="1"/>
      <c r="B6" s="7"/>
      <c r="C6" s="26" t="s">
        <v>139</v>
      </c>
      <c r="D6" s="83" t="s">
        <v>217</v>
      </c>
      <c r="E6" s="83"/>
      <c r="F6" s="83"/>
      <c r="G6" s="83"/>
      <c r="H6" s="9">
        <v>0</v>
      </c>
      <c r="I6" s="10"/>
      <c r="J6" s="9">
        <f t="shared" ref="J6:J10" si="0">H6*I6</f>
        <v>0</v>
      </c>
      <c r="K6" s="9">
        <v>0</v>
      </c>
      <c r="L6" s="84"/>
      <c r="M6" s="84"/>
      <c r="N6" s="84"/>
      <c r="O6" s="84"/>
      <c r="P6" s="84"/>
      <c r="Q6" s="84"/>
      <c r="R6" s="1"/>
    </row>
    <row r="7" spans="1:18">
      <c r="A7" s="1"/>
      <c r="B7" s="7"/>
      <c r="C7" s="26" t="s">
        <v>138</v>
      </c>
      <c r="D7" s="83" t="s">
        <v>217</v>
      </c>
      <c r="E7" s="83"/>
      <c r="F7" s="83"/>
      <c r="G7" s="83"/>
      <c r="H7" s="9">
        <v>0</v>
      </c>
      <c r="I7" s="10"/>
      <c r="J7" s="9">
        <f t="shared" si="0"/>
        <v>0</v>
      </c>
      <c r="K7" s="9">
        <v>0</v>
      </c>
      <c r="L7" s="84"/>
      <c r="M7" s="84"/>
      <c r="N7" s="84"/>
      <c r="O7" s="84"/>
      <c r="P7" s="84"/>
      <c r="Q7" s="84"/>
      <c r="R7" s="1"/>
    </row>
    <row r="8" spans="1:18">
      <c r="A8" s="1"/>
      <c r="B8" s="7"/>
      <c r="C8" s="26" t="s">
        <v>29</v>
      </c>
      <c r="D8" s="83" t="s">
        <v>217</v>
      </c>
      <c r="E8" s="83"/>
      <c r="F8" s="83"/>
      <c r="G8" s="83"/>
      <c r="H8" s="9">
        <v>0</v>
      </c>
      <c r="I8" s="10"/>
      <c r="J8" s="9">
        <f t="shared" si="0"/>
        <v>0</v>
      </c>
      <c r="K8" s="9">
        <v>0</v>
      </c>
      <c r="L8" s="84"/>
      <c r="M8" s="84"/>
      <c r="N8" s="84"/>
      <c r="O8" s="84"/>
      <c r="P8" s="84"/>
      <c r="Q8" s="84"/>
      <c r="R8" s="1"/>
    </row>
    <row r="9" spans="1:18">
      <c r="A9" s="1"/>
      <c r="B9" s="7"/>
      <c r="C9" s="26" t="s">
        <v>104</v>
      </c>
      <c r="D9" s="83" t="s">
        <v>217</v>
      </c>
      <c r="E9" s="83"/>
      <c r="F9" s="83"/>
      <c r="G9" s="83"/>
      <c r="H9" s="9">
        <v>0</v>
      </c>
      <c r="I9" s="10"/>
      <c r="J9" s="9">
        <f t="shared" si="0"/>
        <v>0</v>
      </c>
      <c r="K9" s="9">
        <v>0</v>
      </c>
      <c r="L9" s="84"/>
      <c r="M9" s="84"/>
      <c r="N9" s="84"/>
      <c r="O9" s="84"/>
      <c r="P9" s="84"/>
      <c r="Q9" s="84"/>
      <c r="R9" s="1"/>
    </row>
    <row r="10" spans="1:18">
      <c r="A10" s="1"/>
      <c r="B10" s="7"/>
      <c r="C10" s="26" t="s">
        <v>140</v>
      </c>
      <c r="D10" s="83" t="s">
        <v>217</v>
      </c>
      <c r="E10" s="83"/>
      <c r="F10" s="83"/>
      <c r="G10" s="83"/>
      <c r="H10" s="9">
        <v>0</v>
      </c>
      <c r="I10" s="10"/>
      <c r="J10" s="9">
        <f t="shared" si="0"/>
        <v>0</v>
      </c>
      <c r="K10" s="9">
        <v>0</v>
      </c>
      <c r="L10" s="84"/>
      <c r="M10" s="84"/>
      <c r="N10" s="84"/>
      <c r="O10" s="84"/>
      <c r="P10" s="84"/>
      <c r="Q10" s="84"/>
      <c r="R10" s="1"/>
    </row>
    <row r="11" spans="1:18" ht="16.2" thickBot="1">
      <c r="A11" s="1"/>
      <c r="B11" s="27"/>
      <c r="C11" s="16" t="s">
        <v>215</v>
      </c>
      <c r="D11" s="4"/>
      <c r="E11" s="4"/>
      <c r="F11" s="4"/>
      <c r="G11" s="4"/>
      <c r="H11" s="4"/>
      <c r="I11" s="4"/>
      <c r="J11" s="13">
        <f>SUBTOTAL(9,J6:J10)</f>
        <v>0</v>
      </c>
      <c r="K11" s="13">
        <f>SUBTOTAL(9,K6:K10)</f>
        <v>0</v>
      </c>
      <c r="L11" s="4"/>
      <c r="M11" s="4"/>
      <c r="N11" s="4"/>
      <c r="O11" s="4"/>
      <c r="P11" s="4"/>
      <c r="Q11" s="4"/>
      <c r="R11" s="1"/>
    </row>
    <row r="12" spans="1:18" ht="16.2" thickTop="1">
      <c r="A12" s="1"/>
      <c r="B12" s="27"/>
      <c r="C12" s="16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1"/>
    </row>
    <row r="13" spans="1:18" ht="14.4">
      <c r="A13" s="1"/>
      <c r="B13" s="67" t="s">
        <v>219</v>
      </c>
      <c r="C13" s="68"/>
      <c r="D13" s="82" t="s">
        <v>212</v>
      </c>
      <c r="E13" s="82"/>
      <c r="F13" s="82"/>
      <c r="G13" s="82"/>
      <c r="H13" s="14" t="s">
        <v>213</v>
      </c>
      <c r="I13" s="14" t="s">
        <v>214</v>
      </c>
      <c r="J13" s="14" t="s">
        <v>215</v>
      </c>
      <c r="K13" s="59" t="s">
        <v>431</v>
      </c>
      <c r="L13" s="71" t="s">
        <v>216</v>
      </c>
      <c r="M13" s="72"/>
      <c r="N13" s="72"/>
      <c r="O13" s="72"/>
      <c r="P13" s="72"/>
      <c r="Q13" s="73"/>
      <c r="R13" s="1"/>
    </row>
    <row r="14" spans="1:18" ht="14.4">
      <c r="A14" s="1"/>
      <c r="B14" s="32" t="s">
        <v>107</v>
      </c>
      <c r="C14" s="29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1"/>
    </row>
    <row r="15" spans="1:18">
      <c r="A15" s="1"/>
      <c r="B15" s="29"/>
      <c r="C15" s="30" t="s">
        <v>105</v>
      </c>
      <c r="D15" s="83" t="s">
        <v>217</v>
      </c>
      <c r="E15" s="83"/>
      <c r="F15" s="83"/>
      <c r="G15" s="83"/>
      <c r="H15" s="9">
        <v>0</v>
      </c>
      <c r="I15" s="10"/>
      <c r="J15" s="9">
        <f t="shared" ref="J15:J20" si="1">H15*I15</f>
        <v>0</v>
      </c>
      <c r="K15" s="9">
        <v>0</v>
      </c>
      <c r="L15" s="84"/>
      <c r="M15" s="84"/>
      <c r="N15" s="84"/>
      <c r="O15" s="84"/>
      <c r="P15" s="84"/>
      <c r="Q15" s="84"/>
      <c r="R15" s="1"/>
    </row>
    <row r="16" spans="1:18">
      <c r="A16" s="1"/>
      <c r="B16" s="7"/>
      <c r="C16" s="26" t="s">
        <v>106</v>
      </c>
      <c r="D16" s="83" t="s">
        <v>217</v>
      </c>
      <c r="E16" s="83"/>
      <c r="F16" s="83"/>
      <c r="G16" s="83"/>
      <c r="H16" s="9">
        <v>0</v>
      </c>
      <c r="I16" s="10"/>
      <c r="J16" s="9">
        <f t="shared" si="1"/>
        <v>0</v>
      </c>
      <c r="K16" s="9">
        <v>0</v>
      </c>
      <c r="L16" s="84"/>
      <c r="M16" s="84"/>
      <c r="N16" s="84"/>
      <c r="O16" s="84"/>
      <c r="P16" s="84"/>
      <c r="Q16" s="84"/>
      <c r="R16" s="1"/>
    </row>
    <row r="17" spans="1:18">
      <c r="A17" s="1"/>
      <c r="B17" s="7"/>
      <c r="C17" s="26" t="s">
        <v>136</v>
      </c>
      <c r="D17" s="83" t="s">
        <v>217</v>
      </c>
      <c r="E17" s="83"/>
      <c r="F17" s="83"/>
      <c r="G17" s="83"/>
      <c r="H17" s="9">
        <v>0</v>
      </c>
      <c r="I17" s="10"/>
      <c r="J17" s="9">
        <f t="shared" si="1"/>
        <v>0</v>
      </c>
      <c r="K17" s="9">
        <v>0</v>
      </c>
      <c r="L17" s="84"/>
      <c r="M17" s="84"/>
      <c r="N17" s="84"/>
      <c r="O17" s="84"/>
      <c r="P17" s="84"/>
      <c r="Q17" s="84"/>
      <c r="R17" s="1"/>
    </row>
    <row r="18" spans="1:18">
      <c r="A18" s="1"/>
      <c r="B18" s="7"/>
      <c r="C18" s="26" t="s">
        <v>131</v>
      </c>
      <c r="D18" s="83" t="s">
        <v>217</v>
      </c>
      <c r="E18" s="83"/>
      <c r="F18" s="83"/>
      <c r="G18" s="83"/>
      <c r="H18" s="9">
        <v>0</v>
      </c>
      <c r="I18" s="10"/>
      <c r="J18" s="9">
        <f t="shared" si="1"/>
        <v>0</v>
      </c>
      <c r="K18" s="9">
        <v>0</v>
      </c>
      <c r="L18" s="84"/>
      <c r="M18" s="84"/>
      <c r="N18" s="84"/>
      <c r="O18" s="84"/>
      <c r="P18" s="84"/>
      <c r="Q18" s="84"/>
      <c r="R18" s="1"/>
    </row>
    <row r="19" spans="1:18">
      <c r="A19" s="1"/>
      <c r="B19" s="7"/>
      <c r="C19" s="26" t="s">
        <v>108</v>
      </c>
      <c r="D19" s="83" t="s">
        <v>217</v>
      </c>
      <c r="E19" s="83"/>
      <c r="F19" s="83"/>
      <c r="G19" s="83"/>
      <c r="H19" s="9">
        <v>0</v>
      </c>
      <c r="I19" s="10"/>
      <c r="J19" s="9">
        <f t="shared" si="1"/>
        <v>0</v>
      </c>
      <c r="K19" s="9">
        <v>0</v>
      </c>
      <c r="L19" s="84"/>
      <c r="M19" s="84"/>
      <c r="N19" s="84"/>
      <c r="O19" s="84"/>
      <c r="P19" s="84"/>
      <c r="Q19" s="84"/>
      <c r="R19" s="1"/>
    </row>
    <row r="20" spans="1:18">
      <c r="A20" s="1"/>
      <c r="B20" s="7"/>
      <c r="C20" s="26" t="s">
        <v>220</v>
      </c>
      <c r="D20" s="83" t="s">
        <v>217</v>
      </c>
      <c r="E20" s="83"/>
      <c r="F20" s="83"/>
      <c r="G20" s="83"/>
      <c r="H20" s="9">
        <v>0</v>
      </c>
      <c r="I20" s="10"/>
      <c r="J20" s="9">
        <f t="shared" si="1"/>
        <v>0</v>
      </c>
      <c r="K20" s="9">
        <v>0</v>
      </c>
      <c r="L20" s="84"/>
      <c r="M20" s="84"/>
      <c r="N20" s="84"/>
      <c r="O20" s="84"/>
      <c r="P20" s="84"/>
      <c r="Q20" s="84"/>
      <c r="R20" s="1"/>
    </row>
    <row r="21" spans="1:18" ht="15" thickBot="1">
      <c r="A21" s="1"/>
      <c r="B21" s="7"/>
      <c r="C21" s="16" t="s">
        <v>215</v>
      </c>
      <c r="D21" s="35"/>
      <c r="E21" s="35"/>
      <c r="F21" s="35"/>
      <c r="G21" s="35"/>
      <c r="H21" s="36"/>
      <c r="I21" s="20"/>
      <c r="J21" s="13">
        <f>SUBTOTAL(9,J15:J20)</f>
        <v>0</v>
      </c>
      <c r="K21" s="13">
        <f>SUBTOTAL(9,K15:K20)</f>
        <v>0</v>
      </c>
      <c r="L21" s="20"/>
      <c r="M21" s="20"/>
      <c r="N21" s="20"/>
      <c r="O21" s="20"/>
      <c r="P21" s="20"/>
      <c r="Q21" s="20"/>
      <c r="R21" s="1"/>
    </row>
    <row r="22" spans="1:18" ht="13.8" thickTop="1">
      <c r="A22" s="1"/>
      <c r="B22" s="7"/>
      <c r="C22" s="26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1"/>
    </row>
    <row r="23" spans="1:18" ht="14.4">
      <c r="A23" s="1"/>
      <c r="B23" s="32" t="s">
        <v>142</v>
      </c>
      <c r="C23" s="29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1"/>
    </row>
    <row r="24" spans="1:18">
      <c r="A24" s="1"/>
      <c r="B24" s="29"/>
      <c r="C24" s="30" t="s">
        <v>105</v>
      </c>
      <c r="D24" s="83" t="s">
        <v>217</v>
      </c>
      <c r="E24" s="83"/>
      <c r="F24" s="83"/>
      <c r="G24" s="83"/>
      <c r="H24" s="9">
        <v>0</v>
      </c>
      <c r="I24" s="10"/>
      <c r="J24" s="9">
        <f t="shared" ref="J24:J29" si="2">H24*I24</f>
        <v>0</v>
      </c>
      <c r="K24" s="9">
        <v>0</v>
      </c>
      <c r="L24" s="84"/>
      <c r="M24" s="84"/>
      <c r="N24" s="84"/>
      <c r="O24" s="84"/>
      <c r="P24" s="84"/>
      <c r="Q24" s="84"/>
      <c r="R24" s="1"/>
    </row>
    <row r="25" spans="1:18">
      <c r="A25" s="1"/>
      <c r="B25" s="7"/>
      <c r="C25" s="26" t="s">
        <v>106</v>
      </c>
      <c r="D25" s="83" t="s">
        <v>217</v>
      </c>
      <c r="E25" s="83"/>
      <c r="F25" s="83"/>
      <c r="G25" s="83"/>
      <c r="H25" s="9">
        <v>0</v>
      </c>
      <c r="I25" s="10"/>
      <c r="J25" s="9">
        <f t="shared" si="2"/>
        <v>0</v>
      </c>
      <c r="K25" s="9">
        <v>0</v>
      </c>
      <c r="L25" s="84"/>
      <c r="M25" s="84"/>
      <c r="N25" s="84"/>
      <c r="O25" s="84"/>
      <c r="P25" s="84"/>
      <c r="Q25" s="84"/>
      <c r="R25" s="1"/>
    </row>
    <row r="26" spans="1:18">
      <c r="A26" s="1"/>
      <c r="B26" s="7"/>
      <c r="C26" s="26" t="s">
        <v>143</v>
      </c>
      <c r="D26" s="83" t="s">
        <v>217</v>
      </c>
      <c r="E26" s="83"/>
      <c r="F26" s="83"/>
      <c r="G26" s="83"/>
      <c r="H26" s="9">
        <v>0</v>
      </c>
      <c r="I26" s="10"/>
      <c r="J26" s="9">
        <f t="shared" si="2"/>
        <v>0</v>
      </c>
      <c r="K26" s="9">
        <v>0</v>
      </c>
      <c r="L26" s="84"/>
      <c r="M26" s="84"/>
      <c r="N26" s="84"/>
      <c r="O26" s="84"/>
      <c r="P26" s="84"/>
      <c r="Q26" s="84"/>
      <c r="R26" s="1"/>
    </row>
    <row r="27" spans="1:18">
      <c r="A27" s="1"/>
      <c r="B27" s="7"/>
      <c r="C27" s="26" t="s">
        <v>131</v>
      </c>
      <c r="D27" s="83" t="s">
        <v>217</v>
      </c>
      <c r="E27" s="83"/>
      <c r="F27" s="83"/>
      <c r="G27" s="83"/>
      <c r="H27" s="9">
        <v>0</v>
      </c>
      <c r="I27" s="10"/>
      <c r="J27" s="9">
        <f t="shared" si="2"/>
        <v>0</v>
      </c>
      <c r="K27" s="9">
        <v>0</v>
      </c>
      <c r="L27" s="84"/>
      <c r="M27" s="84"/>
      <c r="N27" s="84"/>
      <c r="O27" s="84"/>
      <c r="P27" s="84"/>
      <c r="Q27" s="84"/>
      <c r="R27" s="1"/>
    </row>
    <row r="28" spans="1:18">
      <c r="A28" s="1"/>
      <c r="B28" s="7"/>
      <c r="C28" s="26" t="s">
        <v>108</v>
      </c>
      <c r="D28" s="83" t="s">
        <v>217</v>
      </c>
      <c r="E28" s="83"/>
      <c r="F28" s="83"/>
      <c r="G28" s="83"/>
      <c r="H28" s="9">
        <v>0</v>
      </c>
      <c r="I28" s="10"/>
      <c r="J28" s="9">
        <f t="shared" si="2"/>
        <v>0</v>
      </c>
      <c r="K28" s="9">
        <v>0</v>
      </c>
      <c r="L28" s="84"/>
      <c r="M28" s="84"/>
      <c r="N28" s="84"/>
      <c r="O28" s="84"/>
      <c r="P28" s="84"/>
      <c r="Q28" s="84"/>
      <c r="R28" s="1"/>
    </row>
    <row r="29" spans="1:18">
      <c r="A29" s="1"/>
      <c r="B29" s="7"/>
      <c r="C29" s="26" t="s">
        <v>220</v>
      </c>
      <c r="D29" s="83" t="s">
        <v>217</v>
      </c>
      <c r="E29" s="83"/>
      <c r="F29" s="83"/>
      <c r="G29" s="83"/>
      <c r="H29" s="9">
        <v>0</v>
      </c>
      <c r="I29" s="10"/>
      <c r="J29" s="9">
        <f t="shared" si="2"/>
        <v>0</v>
      </c>
      <c r="K29" s="9">
        <v>0</v>
      </c>
      <c r="L29" s="84"/>
      <c r="M29" s="84"/>
      <c r="N29" s="84"/>
      <c r="O29" s="84"/>
      <c r="P29" s="84"/>
      <c r="Q29" s="84"/>
      <c r="R29" s="1"/>
    </row>
    <row r="30" spans="1:18" ht="15" thickBot="1">
      <c r="A30" s="1"/>
      <c r="B30" s="7"/>
      <c r="C30" s="16" t="s">
        <v>215</v>
      </c>
      <c r="D30" s="4"/>
      <c r="E30" s="4"/>
      <c r="F30" s="4"/>
      <c r="G30" s="4"/>
      <c r="H30" s="4"/>
      <c r="I30" s="4"/>
      <c r="J30" s="13">
        <f>SUBTOTAL(9,J24:J29)</f>
        <v>0</v>
      </c>
      <c r="K30" s="13">
        <f>SUBTOTAL(9,K24:K29)</f>
        <v>0</v>
      </c>
      <c r="L30" s="4"/>
      <c r="M30" s="4"/>
      <c r="N30" s="4"/>
      <c r="O30" s="4"/>
      <c r="P30" s="4"/>
      <c r="Q30" s="4"/>
      <c r="R30" s="1"/>
    </row>
    <row r="31" spans="1:18" ht="13.8" thickTop="1">
      <c r="A31" s="1"/>
      <c r="B31" s="7"/>
      <c r="C31" s="2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1"/>
    </row>
    <row r="32" spans="1:18" ht="14.4">
      <c r="A32" s="1"/>
      <c r="B32" s="32" t="s">
        <v>109</v>
      </c>
      <c r="C32" s="31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1"/>
    </row>
    <row r="33" spans="1:18">
      <c r="A33" s="1"/>
      <c r="B33" s="29"/>
      <c r="C33" s="30" t="s">
        <v>105</v>
      </c>
      <c r="D33" s="83" t="s">
        <v>217</v>
      </c>
      <c r="E33" s="83"/>
      <c r="F33" s="83"/>
      <c r="G33" s="83"/>
      <c r="H33" s="9">
        <v>0</v>
      </c>
      <c r="I33" s="10"/>
      <c r="J33" s="9">
        <f t="shared" ref="J33:J39" si="3">H33*I33</f>
        <v>0</v>
      </c>
      <c r="K33" s="9">
        <v>0</v>
      </c>
      <c r="L33" s="84"/>
      <c r="M33" s="84"/>
      <c r="N33" s="84"/>
      <c r="O33" s="84"/>
      <c r="P33" s="84"/>
      <c r="Q33" s="84"/>
      <c r="R33" s="1"/>
    </row>
    <row r="34" spans="1:18">
      <c r="A34" s="1"/>
      <c r="B34" s="7"/>
      <c r="C34" s="26" t="s">
        <v>106</v>
      </c>
      <c r="D34" s="83" t="s">
        <v>217</v>
      </c>
      <c r="E34" s="83"/>
      <c r="F34" s="83"/>
      <c r="G34" s="83"/>
      <c r="H34" s="9">
        <v>0</v>
      </c>
      <c r="I34" s="10"/>
      <c r="J34" s="9">
        <f t="shared" si="3"/>
        <v>0</v>
      </c>
      <c r="K34" s="9">
        <v>0</v>
      </c>
      <c r="L34" s="84"/>
      <c r="M34" s="84"/>
      <c r="N34" s="84"/>
      <c r="O34" s="84"/>
      <c r="P34" s="84"/>
      <c r="Q34" s="84"/>
      <c r="R34" s="1"/>
    </row>
    <row r="35" spans="1:18">
      <c r="A35" s="1"/>
      <c r="B35" s="7"/>
      <c r="C35" s="26" t="s">
        <v>135</v>
      </c>
      <c r="D35" s="83" t="s">
        <v>217</v>
      </c>
      <c r="E35" s="83"/>
      <c r="F35" s="83"/>
      <c r="G35" s="83"/>
      <c r="H35" s="9">
        <v>0</v>
      </c>
      <c r="I35" s="10"/>
      <c r="J35" s="9">
        <f t="shared" si="3"/>
        <v>0</v>
      </c>
      <c r="K35" s="9">
        <v>0</v>
      </c>
      <c r="L35" s="84"/>
      <c r="M35" s="84"/>
      <c r="N35" s="84"/>
      <c r="O35" s="84"/>
      <c r="P35" s="84"/>
      <c r="Q35" s="84"/>
      <c r="R35" s="1"/>
    </row>
    <row r="36" spans="1:18">
      <c r="A36" s="1"/>
      <c r="B36" s="7"/>
      <c r="C36" s="26" t="s">
        <v>131</v>
      </c>
      <c r="D36" s="83" t="s">
        <v>217</v>
      </c>
      <c r="E36" s="83"/>
      <c r="F36" s="83"/>
      <c r="G36" s="83"/>
      <c r="H36" s="9">
        <v>0</v>
      </c>
      <c r="I36" s="10"/>
      <c r="J36" s="9">
        <f t="shared" si="3"/>
        <v>0</v>
      </c>
      <c r="K36" s="9">
        <v>0</v>
      </c>
      <c r="L36" s="84"/>
      <c r="M36" s="84"/>
      <c r="N36" s="84"/>
      <c r="O36" s="84"/>
      <c r="P36" s="84"/>
      <c r="Q36" s="84"/>
      <c r="R36" s="1"/>
    </row>
    <row r="37" spans="1:18">
      <c r="A37" s="1"/>
      <c r="B37" s="7"/>
      <c r="C37" s="26" t="s">
        <v>108</v>
      </c>
      <c r="D37" s="83" t="s">
        <v>217</v>
      </c>
      <c r="E37" s="83"/>
      <c r="F37" s="83"/>
      <c r="G37" s="83"/>
      <c r="H37" s="9">
        <v>0</v>
      </c>
      <c r="I37" s="10"/>
      <c r="J37" s="9">
        <f t="shared" si="3"/>
        <v>0</v>
      </c>
      <c r="K37" s="9">
        <v>0</v>
      </c>
      <c r="L37" s="84"/>
      <c r="M37" s="84"/>
      <c r="N37" s="84"/>
      <c r="O37" s="84"/>
      <c r="P37" s="84"/>
      <c r="Q37" s="84"/>
      <c r="R37" s="1"/>
    </row>
    <row r="38" spans="1:18">
      <c r="A38" s="1"/>
      <c r="B38" s="7"/>
      <c r="C38" s="26" t="s">
        <v>221</v>
      </c>
      <c r="D38" s="83" t="s">
        <v>217</v>
      </c>
      <c r="E38" s="83"/>
      <c r="F38" s="83"/>
      <c r="G38" s="83"/>
      <c r="H38" s="9">
        <v>0</v>
      </c>
      <c r="I38" s="10"/>
      <c r="J38" s="9">
        <f t="shared" si="3"/>
        <v>0</v>
      </c>
      <c r="K38" s="9">
        <v>0</v>
      </c>
      <c r="L38" s="84"/>
      <c r="M38" s="84"/>
      <c r="N38" s="84"/>
      <c r="O38" s="84"/>
      <c r="P38" s="84"/>
      <c r="Q38" s="84"/>
      <c r="R38" s="1"/>
    </row>
    <row r="39" spans="1:18">
      <c r="A39" s="1"/>
      <c r="B39" s="7"/>
      <c r="C39" s="26" t="s">
        <v>222</v>
      </c>
      <c r="D39" s="83" t="s">
        <v>217</v>
      </c>
      <c r="E39" s="83"/>
      <c r="F39" s="83"/>
      <c r="G39" s="83"/>
      <c r="H39" s="9">
        <v>0</v>
      </c>
      <c r="I39" s="10"/>
      <c r="J39" s="9">
        <f t="shared" si="3"/>
        <v>0</v>
      </c>
      <c r="K39" s="9">
        <v>0</v>
      </c>
      <c r="L39" s="84"/>
      <c r="M39" s="84"/>
      <c r="N39" s="84"/>
      <c r="O39" s="84"/>
      <c r="P39" s="84"/>
      <c r="Q39" s="84"/>
      <c r="R39" s="1"/>
    </row>
    <row r="40" spans="1:18" ht="15" thickBot="1">
      <c r="A40" s="1"/>
      <c r="B40" s="7"/>
      <c r="C40" s="16" t="s">
        <v>215</v>
      </c>
      <c r="D40" s="4"/>
      <c r="E40" s="4"/>
      <c r="F40" s="4"/>
      <c r="G40" s="4"/>
      <c r="H40" s="4"/>
      <c r="I40" s="4"/>
      <c r="J40" s="13">
        <f>SUBTOTAL(9,J33:J39)</f>
        <v>0</v>
      </c>
      <c r="K40" s="13">
        <f>SUBTOTAL(9,K33:K39)</f>
        <v>0</v>
      </c>
      <c r="L40" s="4"/>
      <c r="M40" s="4"/>
      <c r="N40" s="4"/>
      <c r="O40" s="4"/>
      <c r="P40" s="4"/>
      <c r="Q40" s="4"/>
      <c r="R40" s="1"/>
    </row>
    <row r="41" spans="1:18" ht="13.8" thickTop="1">
      <c r="A41" s="1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1"/>
    </row>
    <row r="42" spans="1:18" ht="14.4">
      <c r="A42" s="1"/>
      <c r="B42" s="32" t="s">
        <v>110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1"/>
    </row>
    <row r="43" spans="1:18">
      <c r="A43" s="1"/>
      <c r="B43" s="29"/>
      <c r="C43" s="30" t="s">
        <v>105</v>
      </c>
      <c r="D43" s="83" t="s">
        <v>217</v>
      </c>
      <c r="E43" s="83"/>
      <c r="F43" s="83"/>
      <c r="G43" s="83"/>
      <c r="H43" s="9">
        <v>0</v>
      </c>
      <c r="I43" s="10"/>
      <c r="J43" s="9">
        <f t="shared" ref="J43:J49" si="4">H43*I43</f>
        <v>0</v>
      </c>
      <c r="K43" s="9">
        <v>0</v>
      </c>
      <c r="L43" s="84"/>
      <c r="M43" s="84"/>
      <c r="N43" s="84"/>
      <c r="O43" s="84"/>
      <c r="P43" s="84"/>
      <c r="Q43" s="84"/>
      <c r="R43" s="1"/>
    </row>
    <row r="44" spans="1:18">
      <c r="A44" s="1"/>
      <c r="B44" s="7"/>
      <c r="C44" s="26" t="s">
        <v>106</v>
      </c>
      <c r="D44" s="83" t="s">
        <v>217</v>
      </c>
      <c r="E44" s="83"/>
      <c r="F44" s="83"/>
      <c r="G44" s="83"/>
      <c r="H44" s="9">
        <v>0</v>
      </c>
      <c r="I44" s="10"/>
      <c r="J44" s="9">
        <f t="shared" si="4"/>
        <v>0</v>
      </c>
      <c r="K44" s="9">
        <v>0</v>
      </c>
      <c r="L44" s="84"/>
      <c r="M44" s="84"/>
      <c r="N44" s="84"/>
      <c r="O44" s="84"/>
      <c r="P44" s="84"/>
      <c r="Q44" s="84"/>
      <c r="R44" s="1"/>
    </row>
    <row r="45" spans="1:18">
      <c r="A45" s="1"/>
      <c r="B45" s="7"/>
      <c r="C45" s="26" t="s">
        <v>135</v>
      </c>
      <c r="D45" s="83" t="s">
        <v>217</v>
      </c>
      <c r="E45" s="83"/>
      <c r="F45" s="83"/>
      <c r="G45" s="83"/>
      <c r="H45" s="9">
        <v>0</v>
      </c>
      <c r="I45" s="10"/>
      <c r="J45" s="9">
        <f t="shared" si="4"/>
        <v>0</v>
      </c>
      <c r="K45" s="9">
        <v>0</v>
      </c>
      <c r="L45" s="84"/>
      <c r="M45" s="84"/>
      <c r="N45" s="84"/>
      <c r="O45" s="84"/>
      <c r="P45" s="84"/>
      <c r="Q45" s="84"/>
      <c r="R45" s="1"/>
    </row>
    <row r="46" spans="1:18">
      <c r="A46" s="1"/>
      <c r="B46" s="7"/>
      <c r="C46" s="26" t="s">
        <v>131</v>
      </c>
      <c r="D46" s="83" t="s">
        <v>217</v>
      </c>
      <c r="E46" s="83"/>
      <c r="F46" s="83"/>
      <c r="G46" s="83"/>
      <c r="H46" s="9">
        <v>0</v>
      </c>
      <c r="I46" s="10"/>
      <c r="J46" s="9">
        <f t="shared" si="4"/>
        <v>0</v>
      </c>
      <c r="K46" s="9">
        <v>0</v>
      </c>
      <c r="L46" s="84"/>
      <c r="M46" s="84"/>
      <c r="N46" s="84"/>
      <c r="O46" s="84"/>
      <c r="P46" s="84"/>
      <c r="Q46" s="84"/>
      <c r="R46" s="1"/>
    </row>
    <row r="47" spans="1:18">
      <c r="A47" s="1"/>
      <c r="B47" s="7"/>
      <c r="C47" s="26" t="s">
        <v>108</v>
      </c>
      <c r="D47" s="83" t="s">
        <v>217</v>
      </c>
      <c r="E47" s="83"/>
      <c r="F47" s="83"/>
      <c r="G47" s="83"/>
      <c r="H47" s="9">
        <v>0</v>
      </c>
      <c r="I47" s="10"/>
      <c r="J47" s="9">
        <f t="shared" si="4"/>
        <v>0</v>
      </c>
      <c r="K47" s="9">
        <v>0</v>
      </c>
      <c r="L47" s="84"/>
      <c r="M47" s="84"/>
      <c r="N47" s="84"/>
      <c r="O47" s="84"/>
      <c r="P47" s="84"/>
      <c r="Q47" s="84"/>
      <c r="R47" s="1"/>
    </row>
    <row r="48" spans="1:18">
      <c r="A48" s="1"/>
      <c r="B48" s="7"/>
      <c r="C48" s="26" t="s">
        <v>193</v>
      </c>
      <c r="D48" s="83" t="s">
        <v>217</v>
      </c>
      <c r="E48" s="83"/>
      <c r="F48" s="83"/>
      <c r="G48" s="83"/>
      <c r="H48" s="9">
        <v>0</v>
      </c>
      <c r="I48" s="10"/>
      <c r="J48" s="9">
        <f t="shared" si="4"/>
        <v>0</v>
      </c>
      <c r="K48" s="9">
        <v>0</v>
      </c>
      <c r="L48" s="84"/>
      <c r="M48" s="84"/>
      <c r="N48" s="84"/>
      <c r="O48" s="84"/>
      <c r="P48" s="84"/>
      <c r="Q48" s="84"/>
      <c r="R48" s="1"/>
    </row>
    <row r="49" spans="1:18">
      <c r="A49" s="1"/>
      <c r="B49" s="7"/>
      <c r="C49" s="26" t="s">
        <v>137</v>
      </c>
      <c r="D49" s="83" t="s">
        <v>217</v>
      </c>
      <c r="E49" s="83"/>
      <c r="F49" s="83"/>
      <c r="G49" s="83"/>
      <c r="H49" s="9">
        <v>0</v>
      </c>
      <c r="I49" s="10"/>
      <c r="J49" s="9">
        <f t="shared" si="4"/>
        <v>0</v>
      </c>
      <c r="K49" s="9">
        <v>0</v>
      </c>
      <c r="L49" s="84"/>
      <c r="M49" s="84"/>
      <c r="N49" s="84"/>
      <c r="O49" s="84"/>
      <c r="P49" s="84"/>
      <c r="Q49" s="84"/>
      <c r="R49" s="1"/>
    </row>
    <row r="50" spans="1:18" ht="15" thickBot="1">
      <c r="A50" s="1"/>
      <c r="B50" s="7"/>
      <c r="C50" s="16" t="s">
        <v>215</v>
      </c>
      <c r="D50" s="4"/>
      <c r="E50" s="4"/>
      <c r="F50" s="4"/>
      <c r="G50" s="4"/>
      <c r="H50" s="4"/>
      <c r="I50" s="4"/>
      <c r="J50" s="13">
        <f>SUBTOTAL(9,J43:J49)</f>
        <v>0</v>
      </c>
      <c r="K50" s="13">
        <f>SUBTOTAL(9,K43:K49)</f>
        <v>0</v>
      </c>
      <c r="L50" s="4"/>
      <c r="M50" s="4"/>
      <c r="N50" s="4"/>
      <c r="O50" s="4"/>
      <c r="P50" s="4"/>
      <c r="Q50" s="4"/>
      <c r="R50" s="1"/>
    </row>
    <row r="51" spans="1:18" ht="13.8" thickTop="1">
      <c r="A51" s="1"/>
      <c r="B51" s="7"/>
      <c r="C51" s="26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1"/>
    </row>
    <row r="52" spans="1:18" ht="14.4">
      <c r="A52" s="1"/>
      <c r="B52" s="32" t="s">
        <v>144</v>
      </c>
      <c r="C52" s="31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1"/>
    </row>
    <row r="53" spans="1:18">
      <c r="A53" s="1"/>
      <c r="B53" s="29"/>
      <c r="C53" s="30" t="s">
        <v>105</v>
      </c>
      <c r="D53" s="83" t="s">
        <v>217</v>
      </c>
      <c r="E53" s="83"/>
      <c r="F53" s="83"/>
      <c r="G53" s="83"/>
      <c r="H53" s="9">
        <v>0</v>
      </c>
      <c r="I53" s="10"/>
      <c r="J53" s="9">
        <f t="shared" ref="J53:J59" si="5">H53*I53</f>
        <v>0</v>
      </c>
      <c r="K53" s="9">
        <v>0</v>
      </c>
      <c r="L53" s="84"/>
      <c r="M53" s="84"/>
      <c r="N53" s="84"/>
      <c r="O53" s="84"/>
      <c r="P53" s="84"/>
      <c r="Q53" s="84"/>
      <c r="R53" s="1"/>
    </row>
    <row r="54" spans="1:18">
      <c r="A54" s="1"/>
      <c r="B54" s="7"/>
      <c r="C54" s="26" t="s">
        <v>106</v>
      </c>
      <c r="D54" s="83" t="s">
        <v>217</v>
      </c>
      <c r="E54" s="83"/>
      <c r="F54" s="83"/>
      <c r="G54" s="83"/>
      <c r="H54" s="9">
        <v>0</v>
      </c>
      <c r="I54" s="10"/>
      <c r="J54" s="9">
        <f t="shared" si="5"/>
        <v>0</v>
      </c>
      <c r="K54" s="9">
        <v>0</v>
      </c>
      <c r="L54" s="84"/>
      <c r="M54" s="84"/>
      <c r="N54" s="84"/>
      <c r="O54" s="84"/>
      <c r="P54" s="84"/>
      <c r="Q54" s="84"/>
      <c r="R54" s="1"/>
    </row>
    <row r="55" spans="1:18">
      <c r="A55" s="1"/>
      <c r="B55" s="7"/>
      <c r="C55" s="26" t="s">
        <v>135</v>
      </c>
      <c r="D55" s="83" t="s">
        <v>217</v>
      </c>
      <c r="E55" s="83"/>
      <c r="F55" s="83"/>
      <c r="G55" s="83"/>
      <c r="H55" s="9">
        <v>0</v>
      </c>
      <c r="I55" s="10"/>
      <c r="J55" s="9">
        <f t="shared" si="5"/>
        <v>0</v>
      </c>
      <c r="K55" s="9">
        <v>0</v>
      </c>
      <c r="L55" s="84"/>
      <c r="M55" s="84"/>
      <c r="N55" s="84"/>
      <c r="O55" s="84"/>
      <c r="P55" s="84"/>
      <c r="Q55" s="84"/>
      <c r="R55" s="1"/>
    </row>
    <row r="56" spans="1:18">
      <c r="A56" s="1"/>
      <c r="B56" s="7"/>
      <c r="C56" s="26" t="s">
        <v>131</v>
      </c>
      <c r="D56" s="83" t="s">
        <v>217</v>
      </c>
      <c r="E56" s="83"/>
      <c r="F56" s="83"/>
      <c r="G56" s="83"/>
      <c r="H56" s="9">
        <v>0</v>
      </c>
      <c r="I56" s="10"/>
      <c r="J56" s="9">
        <f t="shared" si="5"/>
        <v>0</v>
      </c>
      <c r="K56" s="9">
        <v>0</v>
      </c>
      <c r="L56" s="84"/>
      <c r="M56" s="84"/>
      <c r="N56" s="84"/>
      <c r="O56" s="84"/>
      <c r="P56" s="84"/>
      <c r="Q56" s="84"/>
      <c r="R56" s="1"/>
    </row>
    <row r="57" spans="1:18">
      <c r="A57" s="1"/>
      <c r="B57" s="7"/>
      <c r="C57" s="26" t="s">
        <v>108</v>
      </c>
      <c r="D57" s="83" t="s">
        <v>217</v>
      </c>
      <c r="E57" s="83"/>
      <c r="F57" s="83"/>
      <c r="G57" s="83"/>
      <c r="H57" s="9">
        <v>0</v>
      </c>
      <c r="I57" s="10"/>
      <c r="J57" s="9">
        <f t="shared" si="5"/>
        <v>0</v>
      </c>
      <c r="K57" s="9">
        <v>0</v>
      </c>
      <c r="L57" s="84"/>
      <c r="M57" s="84"/>
      <c r="N57" s="84"/>
      <c r="O57" s="84"/>
      <c r="P57" s="84"/>
      <c r="Q57" s="84"/>
      <c r="R57" s="1"/>
    </row>
    <row r="58" spans="1:18">
      <c r="A58" s="1"/>
      <c r="B58" s="7"/>
      <c r="C58" s="26" t="s">
        <v>193</v>
      </c>
      <c r="D58" s="83" t="s">
        <v>217</v>
      </c>
      <c r="E58" s="83"/>
      <c r="F58" s="83"/>
      <c r="G58" s="83"/>
      <c r="H58" s="9">
        <v>0</v>
      </c>
      <c r="I58" s="10"/>
      <c r="J58" s="9">
        <f t="shared" si="5"/>
        <v>0</v>
      </c>
      <c r="K58" s="9">
        <v>0</v>
      </c>
      <c r="L58" s="84"/>
      <c r="M58" s="84"/>
      <c r="N58" s="84"/>
      <c r="O58" s="84"/>
      <c r="P58" s="84"/>
      <c r="Q58" s="84"/>
      <c r="R58" s="1"/>
    </row>
    <row r="59" spans="1:18">
      <c r="A59" s="1"/>
      <c r="B59" s="7"/>
      <c r="C59" s="26" t="s">
        <v>137</v>
      </c>
      <c r="D59" s="83" t="s">
        <v>217</v>
      </c>
      <c r="E59" s="83"/>
      <c r="F59" s="83"/>
      <c r="G59" s="83"/>
      <c r="H59" s="9">
        <v>0</v>
      </c>
      <c r="I59" s="10"/>
      <c r="J59" s="9">
        <f t="shared" si="5"/>
        <v>0</v>
      </c>
      <c r="K59" s="9">
        <v>0</v>
      </c>
      <c r="L59" s="84"/>
      <c r="M59" s="84"/>
      <c r="N59" s="84"/>
      <c r="O59" s="84"/>
      <c r="P59" s="84"/>
      <c r="Q59" s="84"/>
      <c r="R59" s="1"/>
    </row>
    <row r="60" spans="1:18" ht="15" thickBot="1">
      <c r="A60" s="1"/>
      <c r="B60" s="7"/>
      <c r="C60" s="16" t="s">
        <v>215</v>
      </c>
      <c r="D60" s="4"/>
      <c r="E60" s="4"/>
      <c r="F60" s="4"/>
      <c r="G60" s="4"/>
      <c r="H60" s="4"/>
      <c r="I60" s="4"/>
      <c r="J60" s="13">
        <f>SUBTOTAL(9,J53:J59)</f>
        <v>0</v>
      </c>
      <c r="K60" s="13">
        <f>SUBTOTAL(9,K53:K59)</f>
        <v>0</v>
      </c>
      <c r="L60" s="4"/>
      <c r="M60" s="4"/>
      <c r="N60" s="4"/>
      <c r="O60" s="4"/>
      <c r="P60" s="4"/>
      <c r="Q60" s="4"/>
      <c r="R60" s="1"/>
    </row>
    <row r="61" spans="1:18" ht="13.8" thickTop="1">
      <c r="A61" s="1"/>
      <c r="B61" s="7"/>
      <c r="C61" s="26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1"/>
    </row>
    <row r="62" spans="1:18" ht="14.4">
      <c r="A62" s="1"/>
      <c r="B62" s="32" t="s">
        <v>111</v>
      </c>
      <c r="C62" s="31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1"/>
    </row>
    <row r="63" spans="1:18">
      <c r="A63" s="1"/>
      <c r="B63" s="29"/>
      <c r="C63" s="30" t="s">
        <v>105</v>
      </c>
      <c r="D63" s="83" t="s">
        <v>217</v>
      </c>
      <c r="E63" s="83"/>
      <c r="F63" s="83"/>
      <c r="G63" s="83"/>
      <c r="H63" s="9">
        <v>0</v>
      </c>
      <c r="I63" s="10"/>
      <c r="J63" s="9">
        <f t="shared" ref="J63:J69" si="6">H63*I63</f>
        <v>0</v>
      </c>
      <c r="K63" s="9">
        <v>0</v>
      </c>
      <c r="L63" s="84"/>
      <c r="M63" s="84"/>
      <c r="N63" s="84"/>
      <c r="O63" s="84"/>
      <c r="P63" s="84"/>
      <c r="Q63" s="84"/>
      <c r="R63" s="1"/>
    </row>
    <row r="64" spans="1:18">
      <c r="A64" s="1"/>
      <c r="B64" s="7"/>
      <c r="C64" s="26" t="s">
        <v>106</v>
      </c>
      <c r="D64" s="83" t="s">
        <v>217</v>
      </c>
      <c r="E64" s="83"/>
      <c r="F64" s="83"/>
      <c r="G64" s="83"/>
      <c r="H64" s="9">
        <v>0</v>
      </c>
      <c r="I64" s="10"/>
      <c r="J64" s="9">
        <f t="shared" si="6"/>
        <v>0</v>
      </c>
      <c r="K64" s="9">
        <v>0</v>
      </c>
      <c r="L64" s="84"/>
      <c r="M64" s="84"/>
      <c r="N64" s="84"/>
      <c r="O64" s="84"/>
      <c r="P64" s="84"/>
      <c r="Q64" s="84"/>
      <c r="R64" s="1"/>
    </row>
    <row r="65" spans="1:18">
      <c r="A65" s="1"/>
      <c r="B65" s="7"/>
      <c r="C65" s="26" t="s">
        <v>135</v>
      </c>
      <c r="D65" s="83" t="s">
        <v>217</v>
      </c>
      <c r="E65" s="83"/>
      <c r="F65" s="83"/>
      <c r="G65" s="83"/>
      <c r="H65" s="9">
        <v>0</v>
      </c>
      <c r="I65" s="10"/>
      <c r="J65" s="9">
        <f t="shared" si="6"/>
        <v>0</v>
      </c>
      <c r="K65" s="9">
        <v>0</v>
      </c>
      <c r="L65" s="84"/>
      <c r="M65" s="84"/>
      <c r="N65" s="84"/>
      <c r="O65" s="84"/>
      <c r="P65" s="84"/>
      <c r="Q65" s="84"/>
      <c r="R65" s="1"/>
    </row>
    <row r="66" spans="1:18">
      <c r="A66" s="1"/>
      <c r="B66" s="7"/>
      <c r="C66" s="26" t="s">
        <v>131</v>
      </c>
      <c r="D66" s="83" t="s">
        <v>217</v>
      </c>
      <c r="E66" s="83"/>
      <c r="F66" s="83"/>
      <c r="G66" s="83"/>
      <c r="H66" s="9">
        <v>0</v>
      </c>
      <c r="I66" s="10"/>
      <c r="J66" s="9">
        <f t="shared" si="6"/>
        <v>0</v>
      </c>
      <c r="K66" s="9">
        <v>0</v>
      </c>
      <c r="L66" s="84"/>
      <c r="M66" s="84"/>
      <c r="N66" s="84"/>
      <c r="O66" s="84"/>
      <c r="P66" s="84"/>
      <c r="Q66" s="84"/>
      <c r="R66" s="1"/>
    </row>
    <row r="67" spans="1:18">
      <c r="A67" s="1"/>
      <c r="B67" s="7"/>
      <c r="C67" s="26" t="s">
        <v>108</v>
      </c>
      <c r="D67" s="83" t="s">
        <v>217</v>
      </c>
      <c r="E67" s="83"/>
      <c r="F67" s="83"/>
      <c r="G67" s="83"/>
      <c r="H67" s="9">
        <v>0</v>
      </c>
      <c r="I67" s="10"/>
      <c r="J67" s="9">
        <f t="shared" si="6"/>
        <v>0</v>
      </c>
      <c r="K67" s="9">
        <v>0</v>
      </c>
      <c r="L67" s="84"/>
      <c r="M67" s="84"/>
      <c r="N67" s="84"/>
      <c r="O67" s="84"/>
      <c r="P67" s="84"/>
      <c r="Q67" s="84"/>
      <c r="R67" s="1"/>
    </row>
    <row r="68" spans="1:18">
      <c r="A68" s="1"/>
      <c r="B68" s="7"/>
      <c r="C68" s="26" t="s">
        <v>193</v>
      </c>
      <c r="D68" s="83" t="s">
        <v>217</v>
      </c>
      <c r="E68" s="83"/>
      <c r="F68" s="83"/>
      <c r="G68" s="83"/>
      <c r="H68" s="9">
        <v>0</v>
      </c>
      <c r="I68" s="10"/>
      <c r="J68" s="9">
        <f t="shared" si="6"/>
        <v>0</v>
      </c>
      <c r="K68" s="9">
        <v>0</v>
      </c>
      <c r="L68" s="84"/>
      <c r="M68" s="84"/>
      <c r="N68" s="84"/>
      <c r="O68" s="84"/>
      <c r="P68" s="84"/>
      <c r="Q68" s="84"/>
      <c r="R68" s="1"/>
    </row>
    <row r="69" spans="1:18">
      <c r="A69" s="1"/>
      <c r="B69" s="7"/>
      <c r="C69" s="26" t="s">
        <v>137</v>
      </c>
      <c r="D69" s="83" t="s">
        <v>217</v>
      </c>
      <c r="E69" s="83"/>
      <c r="F69" s="83"/>
      <c r="G69" s="83"/>
      <c r="H69" s="9">
        <v>0</v>
      </c>
      <c r="I69" s="10"/>
      <c r="J69" s="9">
        <f t="shared" si="6"/>
        <v>0</v>
      </c>
      <c r="K69" s="9">
        <v>0</v>
      </c>
      <c r="L69" s="84"/>
      <c r="M69" s="84"/>
      <c r="N69" s="84"/>
      <c r="O69" s="84"/>
      <c r="P69" s="84"/>
      <c r="Q69" s="84"/>
      <c r="R69" s="1"/>
    </row>
    <row r="70" spans="1:18" ht="15" thickBot="1">
      <c r="A70" s="1"/>
      <c r="B70" s="7"/>
      <c r="C70" s="16" t="s">
        <v>215</v>
      </c>
      <c r="D70" s="4"/>
      <c r="E70" s="4"/>
      <c r="F70" s="4"/>
      <c r="G70" s="4"/>
      <c r="H70" s="4"/>
      <c r="I70" s="4"/>
      <c r="J70" s="13">
        <f>SUBTOTAL(9,J63:J69)</f>
        <v>0</v>
      </c>
      <c r="K70" s="13">
        <f>SUBTOTAL(9,K63:K69)</f>
        <v>0</v>
      </c>
      <c r="L70" s="4"/>
      <c r="M70" s="4"/>
      <c r="N70" s="4"/>
      <c r="O70" s="4"/>
      <c r="P70" s="4"/>
      <c r="Q70" s="4"/>
      <c r="R70" s="1"/>
    </row>
    <row r="71" spans="1:18" ht="13.8" thickTop="1">
      <c r="A71" s="1"/>
      <c r="B71" s="7"/>
      <c r="C71" s="26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1"/>
    </row>
    <row r="72" spans="1:18" ht="14.4">
      <c r="A72" s="1"/>
      <c r="B72" s="32" t="s">
        <v>195</v>
      </c>
      <c r="C72" s="31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1"/>
    </row>
    <row r="73" spans="1:18">
      <c r="A73" s="1"/>
      <c r="B73" s="29"/>
      <c r="C73" s="30" t="s">
        <v>105</v>
      </c>
      <c r="D73" s="83" t="s">
        <v>217</v>
      </c>
      <c r="E73" s="83"/>
      <c r="F73" s="83"/>
      <c r="G73" s="83"/>
      <c r="H73" s="9">
        <v>0</v>
      </c>
      <c r="I73" s="10"/>
      <c r="J73" s="9">
        <f t="shared" ref="J73:J79" si="7">H73*I73</f>
        <v>0</v>
      </c>
      <c r="K73" s="9">
        <v>0</v>
      </c>
      <c r="L73" s="84"/>
      <c r="M73" s="84"/>
      <c r="N73" s="84"/>
      <c r="O73" s="84"/>
      <c r="P73" s="84"/>
      <c r="Q73" s="84"/>
      <c r="R73" s="1"/>
    </row>
    <row r="74" spans="1:18">
      <c r="A74" s="1"/>
      <c r="B74" s="7"/>
      <c r="C74" s="26" t="s">
        <v>106</v>
      </c>
      <c r="D74" s="83" t="s">
        <v>217</v>
      </c>
      <c r="E74" s="83"/>
      <c r="F74" s="83"/>
      <c r="G74" s="83"/>
      <c r="H74" s="9">
        <v>0</v>
      </c>
      <c r="I74" s="10"/>
      <c r="J74" s="9">
        <f t="shared" si="7"/>
        <v>0</v>
      </c>
      <c r="K74" s="9">
        <v>0</v>
      </c>
      <c r="L74" s="84"/>
      <c r="M74" s="84"/>
      <c r="N74" s="84"/>
      <c r="O74" s="84"/>
      <c r="P74" s="84"/>
      <c r="Q74" s="84"/>
      <c r="R74" s="1"/>
    </row>
    <row r="75" spans="1:18">
      <c r="A75" s="1"/>
      <c r="B75" s="7"/>
      <c r="C75" s="26" t="s">
        <v>135</v>
      </c>
      <c r="D75" s="83" t="s">
        <v>217</v>
      </c>
      <c r="E75" s="83"/>
      <c r="F75" s="83"/>
      <c r="G75" s="83"/>
      <c r="H75" s="9">
        <v>0</v>
      </c>
      <c r="I75" s="10"/>
      <c r="J75" s="9">
        <f t="shared" si="7"/>
        <v>0</v>
      </c>
      <c r="K75" s="9">
        <v>0</v>
      </c>
      <c r="L75" s="84"/>
      <c r="M75" s="84"/>
      <c r="N75" s="84"/>
      <c r="O75" s="84"/>
      <c r="P75" s="84"/>
      <c r="Q75" s="84"/>
      <c r="R75" s="1"/>
    </row>
    <row r="76" spans="1:18">
      <c r="A76" s="1"/>
      <c r="B76" s="7"/>
      <c r="C76" s="26" t="s">
        <v>131</v>
      </c>
      <c r="D76" s="83" t="s">
        <v>217</v>
      </c>
      <c r="E76" s="83"/>
      <c r="F76" s="83"/>
      <c r="G76" s="83"/>
      <c r="H76" s="9">
        <v>0</v>
      </c>
      <c r="I76" s="10"/>
      <c r="J76" s="9">
        <f t="shared" si="7"/>
        <v>0</v>
      </c>
      <c r="K76" s="9">
        <v>0</v>
      </c>
      <c r="L76" s="84"/>
      <c r="M76" s="84"/>
      <c r="N76" s="84"/>
      <c r="O76" s="84"/>
      <c r="P76" s="84"/>
      <c r="Q76" s="84"/>
      <c r="R76" s="1"/>
    </row>
    <row r="77" spans="1:18">
      <c r="A77" s="1"/>
      <c r="B77" s="7"/>
      <c r="C77" s="26" t="s">
        <v>108</v>
      </c>
      <c r="D77" s="83" t="s">
        <v>217</v>
      </c>
      <c r="E77" s="83"/>
      <c r="F77" s="83"/>
      <c r="G77" s="83"/>
      <c r="H77" s="9">
        <v>0</v>
      </c>
      <c r="I77" s="10"/>
      <c r="J77" s="9">
        <f t="shared" si="7"/>
        <v>0</v>
      </c>
      <c r="K77" s="9">
        <v>0</v>
      </c>
      <c r="L77" s="84"/>
      <c r="M77" s="84"/>
      <c r="N77" s="84"/>
      <c r="O77" s="84"/>
      <c r="P77" s="84"/>
      <c r="Q77" s="84"/>
      <c r="R77" s="1"/>
    </row>
    <row r="78" spans="1:18">
      <c r="A78" s="1"/>
      <c r="B78" s="7"/>
      <c r="C78" s="26" t="s">
        <v>193</v>
      </c>
      <c r="D78" s="83" t="s">
        <v>217</v>
      </c>
      <c r="E78" s="83"/>
      <c r="F78" s="83"/>
      <c r="G78" s="83"/>
      <c r="H78" s="9">
        <v>0</v>
      </c>
      <c r="I78" s="10"/>
      <c r="J78" s="9">
        <f t="shared" si="7"/>
        <v>0</v>
      </c>
      <c r="K78" s="9">
        <v>0</v>
      </c>
      <c r="L78" s="84"/>
      <c r="M78" s="84"/>
      <c r="N78" s="84"/>
      <c r="O78" s="84"/>
      <c r="P78" s="84"/>
      <c r="Q78" s="84"/>
      <c r="R78" s="1"/>
    </row>
    <row r="79" spans="1:18">
      <c r="A79" s="1"/>
      <c r="B79" s="7"/>
      <c r="C79" s="26" t="s">
        <v>137</v>
      </c>
      <c r="D79" s="83" t="s">
        <v>217</v>
      </c>
      <c r="E79" s="83"/>
      <c r="F79" s="83"/>
      <c r="G79" s="83"/>
      <c r="H79" s="9">
        <v>0</v>
      </c>
      <c r="I79" s="10"/>
      <c r="J79" s="9">
        <f t="shared" si="7"/>
        <v>0</v>
      </c>
      <c r="K79" s="9">
        <v>0</v>
      </c>
      <c r="L79" s="84"/>
      <c r="M79" s="84"/>
      <c r="N79" s="84"/>
      <c r="O79" s="84"/>
      <c r="P79" s="84"/>
      <c r="Q79" s="84"/>
      <c r="R79" s="1"/>
    </row>
    <row r="80" spans="1:18" ht="15" thickBot="1">
      <c r="A80" s="1"/>
      <c r="B80" s="28"/>
      <c r="C80" s="16" t="s">
        <v>215</v>
      </c>
      <c r="D80" s="4"/>
      <c r="E80" s="4"/>
      <c r="F80" s="4"/>
      <c r="G80" s="4"/>
      <c r="H80" s="4"/>
      <c r="I80" s="4"/>
      <c r="J80" s="13">
        <f>SUBTOTAL(9,J73:J79)</f>
        <v>0</v>
      </c>
      <c r="K80" s="13">
        <f>SUBTOTAL(9,K73:K79)</f>
        <v>0</v>
      </c>
      <c r="L80" s="4"/>
      <c r="M80" s="4"/>
      <c r="N80" s="4"/>
      <c r="O80" s="4"/>
      <c r="P80" s="4"/>
      <c r="Q80" s="4"/>
      <c r="R80" s="1"/>
    </row>
    <row r="81" spans="1:18" ht="13.8" thickTop="1">
      <c r="A81" s="1"/>
      <c r="B81" s="28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1"/>
    </row>
    <row r="82" spans="1:18" ht="14.4">
      <c r="A82" s="1"/>
      <c r="B82" s="32" t="s">
        <v>112</v>
      </c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1"/>
    </row>
    <row r="83" spans="1:18">
      <c r="A83" s="1"/>
      <c r="B83" s="7"/>
      <c r="C83" s="26" t="s">
        <v>132</v>
      </c>
      <c r="D83" s="83" t="s">
        <v>217</v>
      </c>
      <c r="E83" s="83"/>
      <c r="F83" s="83"/>
      <c r="G83" s="83"/>
      <c r="H83" s="9">
        <v>0</v>
      </c>
      <c r="I83" s="10"/>
      <c r="J83" s="9">
        <f t="shared" ref="J83:J89" si="8">H83*I83</f>
        <v>0</v>
      </c>
      <c r="K83" s="9">
        <v>0</v>
      </c>
      <c r="L83" s="84"/>
      <c r="M83" s="84"/>
      <c r="N83" s="84"/>
      <c r="O83" s="84"/>
      <c r="P83" s="84"/>
      <c r="Q83" s="84"/>
      <c r="R83" s="1"/>
    </row>
    <row r="84" spans="1:18">
      <c r="A84" s="1"/>
      <c r="B84" s="7"/>
      <c r="C84" s="26" t="s">
        <v>133</v>
      </c>
      <c r="D84" s="83" t="s">
        <v>217</v>
      </c>
      <c r="E84" s="83"/>
      <c r="F84" s="83"/>
      <c r="G84" s="83"/>
      <c r="H84" s="9">
        <v>0</v>
      </c>
      <c r="I84" s="10"/>
      <c r="J84" s="9">
        <f t="shared" si="8"/>
        <v>0</v>
      </c>
      <c r="K84" s="9">
        <v>0</v>
      </c>
      <c r="L84" s="84"/>
      <c r="M84" s="84"/>
      <c r="N84" s="84"/>
      <c r="O84" s="84"/>
      <c r="P84" s="84"/>
      <c r="Q84" s="84"/>
      <c r="R84" s="1"/>
    </row>
    <row r="85" spans="1:18">
      <c r="A85" s="1"/>
      <c r="B85" s="7"/>
      <c r="C85" s="26" t="s">
        <v>135</v>
      </c>
      <c r="D85" s="83" t="s">
        <v>217</v>
      </c>
      <c r="E85" s="83"/>
      <c r="F85" s="83"/>
      <c r="G85" s="83"/>
      <c r="H85" s="9">
        <v>0</v>
      </c>
      <c r="I85" s="10"/>
      <c r="J85" s="9">
        <f t="shared" si="8"/>
        <v>0</v>
      </c>
      <c r="K85" s="9">
        <v>0</v>
      </c>
      <c r="L85" s="84"/>
      <c r="M85" s="84"/>
      <c r="N85" s="84"/>
      <c r="O85" s="84"/>
      <c r="P85" s="84"/>
      <c r="Q85" s="84"/>
      <c r="R85" s="1"/>
    </row>
    <row r="86" spans="1:18">
      <c r="A86" s="1"/>
      <c r="B86" s="7"/>
      <c r="C86" s="26" t="s">
        <v>131</v>
      </c>
      <c r="D86" s="83" t="s">
        <v>217</v>
      </c>
      <c r="E86" s="83"/>
      <c r="F86" s="83"/>
      <c r="G86" s="83"/>
      <c r="H86" s="9">
        <v>0</v>
      </c>
      <c r="I86" s="10"/>
      <c r="J86" s="9">
        <f t="shared" si="8"/>
        <v>0</v>
      </c>
      <c r="K86" s="9">
        <v>0</v>
      </c>
      <c r="L86" s="84"/>
      <c r="M86" s="84"/>
      <c r="N86" s="84"/>
      <c r="O86" s="84"/>
      <c r="P86" s="84"/>
      <c r="Q86" s="84"/>
      <c r="R86" s="1"/>
    </row>
    <row r="87" spans="1:18">
      <c r="A87" s="1"/>
      <c r="B87" s="7"/>
      <c r="C87" s="26" t="s">
        <v>108</v>
      </c>
      <c r="D87" s="83" t="s">
        <v>217</v>
      </c>
      <c r="E87" s="83"/>
      <c r="F87" s="83"/>
      <c r="G87" s="83"/>
      <c r="H87" s="9">
        <v>0</v>
      </c>
      <c r="I87" s="10"/>
      <c r="J87" s="9">
        <f t="shared" si="8"/>
        <v>0</v>
      </c>
      <c r="K87" s="9">
        <v>0</v>
      </c>
      <c r="L87" s="84"/>
      <c r="M87" s="84"/>
      <c r="N87" s="84"/>
      <c r="O87" s="84"/>
      <c r="P87" s="84"/>
      <c r="Q87" s="84"/>
      <c r="R87" s="1"/>
    </row>
    <row r="88" spans="1:18">
      <c r="A88" s="1"/>
      <c r="B88" s="7"/>
      <c r="C88" s="26" t="s">
        <v>193</v>
      </c>
      <c r="D88" s="83" t="s">
        <v>217</v>
      </c>
      <c r="E88" s="83"/>
      <c r="F88" s="83"/>
      <c r="G88" s="83"/>
      <c r="H88" s="9">
        <v>0</v>
      </c>
      <c r="I88" s="10"/>
      <c r="J88" s="9">
        <f t="shared" si="8"/>
        <v>0</v>
      </c>
      <c r="K88" s="9">
        <v>0</v>
      </c>
      <c r="L88" s="84"/>
      <c r="M88" s="84"/>
      <c r="N88" s="84"/>
      <c r="O88" s="84"/>
      <c r="P88" s="84"/>
      <c r="Q88" s="84"/>
      <c r="R88" s="1"/>
    </row>
    <row r="89" spans="1:18">
      <c r="A89" s="1"/>
      <c r="B89" s="7"/>
      <c r="C89" s="26" t="s">
        <v>137</v>
      </c>
      <c r="D89" s="83" t="s">
        <v>217</v>
      </c>
      <c r="E89" s="83"/>
      <c r="F89" s="83"/>
      <c r="G89" s="83"/>
      <c r="H89" s="9">
        <v>0</v>
      </c>
      <c r="I89" s="10"/>
      <c r="J89" s="9">
        <f t="shared" si="8"/>
        <v>0</v>
      </c>
      <c r="K89" s="9">
        <v>0</v>
      </c>
      <c r="L89" s="84"/>
      <c r="M89" s="84"/>
      <c r="N89" s="84"/>
      <c r="O89" s="84"/>
      <c r="P89" s="84"/>
      <c r="Q89" s="84"/>
      <c r="R89" s="1"/>
    </row>
    <row r="90" spans="1:18" ht="15" thickBot="1">
      <c r="A90" s="1"/>
      <c r="B90" s="7"/>
      <c r="C90" s="16" t="s">
        <v>215</v>
      </c>
      <c r="D90" s="4"/>
      <c r="E90" s="4"/>
      <c r="F90" s="4"/>
      <c r="G90" s="4"/>
      <c r="H90" s="4"/>
      <c r="I90" s="4"/>
      <c r="J90" s="13">
        <f>SUBTOTAL(9,J83:J89)</f>
        <v>0</v>
      </c>
      <c r="K90" s="13">
        <f>SUBTOTAL(9,K83:K89)</f>
        <v>0</v>
      </c>
      <c r="L90" s="4"/>
      <c r="M90" s="4"/>
      <c r="N90" s="4"/>
      <c r="O90" s="4"/>
      <c r="P90" s="4"/>
      <c r="Q90" s="4"/>
      <c r="R90" s="1"/>
    </row>
    <row r="91" spans="1:18" ht="13.8" thickTop="1">
      <c r="A91" s="1"/>
      <c r="B91" s="7"/>
      <c r="C91" s="26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1"/>
    </row>
    <row r="92" spans="1:18" ht="14.4">
      <c r="A92" s="1"/>
      <c r="B92" s="32" t="s">
        <v>113</v>
      </c>
      <c r="C92" s="31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1"/>
    </row>
    <row r="93" spans="1:18">
      <c r="A93" s="1"/>
      <c r="B93" s="7"/>
      <c r="C93" s="26" t="s">
        <v>134</v>
      </c>
      <c r="D93" s="83" t="s">
        <v>217</v>
      </c>
      <c r="E93" s="83"/>
      <c r="F93" s="83"/>
      <c r="G93" s="83"/>
      <c r="H93" s="9">
        <v>0</v>
      </c>
      <c r="I93" s="10"/>
      <c r="J93" s="9">
        <f t="shared" ref="J93:J97" si="9">H93*I93</f>
        <v>0</v>
      </c>
      <c r="K93" s="9">
        <v>0</v>
      </c>
      <c r="L93" s="84"/>
      <c r="M93" s="84"/>
      <c r="N93" s="84"/>
      <c r="O93" s="84"/>
      <c r="P93" s="84"/>
      <c r="Q93" s="84"/>
      <c r="R93" s="1"/>
    </row>
    <row r="94" spans="1:18">
      <c r="A94" s="1"/>
      <c r="B94" s="7"/>
      <c r="C94" s="26" t="s">
        <v>106</v>
      </c>
      <c r="D94" s="83" t="s">
        <v>217</v>
      </c>
      <c r="E94" s="83"/>
      <c r="F94" s="83"/>
      <c r="G94" s="83"/>
      <c r="H94" s="9">
        <v>0</v>
      </c>
      <c r="I94" s="10"/>
      <c r="J94" s="9">
        <f t="shared" si="9"/>
        <v>0</v>
      </c>
      <c r="K94" s="9">
        <v>0</v>
      </c>
      <c r="L94" s="84"/>
      <c r="M94" s="84"/>
      <c r="N94" s="84"/>
      <c r="O94" s="84"/>
      <c r="P94" s="84"/>
      <c r="Q94" s="84"/>
      <c r="R94" s="1"/>
    </row>
    <row r="95" spans="1:18">
      <c r="A95" s="1"/>
      <c r="B95" s="7"/>
      <c r="C95" s="26" t="s">
        <v>135</v>
      </c>
      <c r="D95" s="83" t="s">
        <v>217</v>
      </c>
      <c r="E95" s="83"/>
      <c r="F95" s="83"/>
      <c r="G95" s="83"/>
      <c r="H95" s="9">
        <v>0</v>
      </c>
      <c r="I95" s="10"/>
      <c r="J95" s="9">
        <f t="shared" si="9"/>
        <v>0</v>
      </c>
      <c r="K95" s="9">
        <v>0</v>
      </c>
      <c r="L95" s="84"/>
      <c r="M95" s="84"/>
      <c r="N95" s="84"/>
      <c r="O95" s="84"/>
      <c r="P95" s="84"/>
      <c r="Q95" s="84"/>
      <c r="R95" s="1"/>
    </row>
    <row r="96" spans="1:18">
      <c r="A96" s="1"/>
      <c r="B96" s="7"/>
      <c r="C96" s="26" t="s">
        <v>131</v>
      </c>
      <c r="D96" s="83" t="s">
        <v>217</v>
      </c>
      <c r="E96" s="83"/>
      <c r="F96" s="83"/>
      <c r="G96" s="83"/>
      <c r="H96" s="9">
        <v>0</v>
      </c>
      <c r="I96" s="10"/>
      <c r="J96" s="9">
        <f t="shared" si="9"/>
        <v>0</v>
      </c>
      <c r="K96" s="9">
        <v>0</v>
      </c>
      <c r="L96" s="84"/>
      <c r="M96" s="84"/>
      <c r="N96" s="84"/>
      <c r="O96" s="84"/>
      <c r="P96" s="84"/>
      <c r="Q96" s="84"/>
      <c r="R96" s="1"/>
    </row>
    <row r="97" spans="1:18">
      <c r="A97" s="1"/>
      <c r="B97" s="7"/>
      <c r="C97" s="26" t="s">
        <v>108</v>
      </c>
      <c r="D97" s="83" t="s">
        <v>217</v>
      </c>
      <c r="E97" s="83"/>
      <c r="F97" s="83"/>
      <c r="G97" s="83"/>
      <c r="H97" s="9">
        <v>0</v>
      </c>
      <c r="I97" s="10"/>
      <c r="J97" s="9">
        <f t="shared" si="9"/>
        <v>0</v>
      </c>
      <c r="K97" s="9">
        <v>0</v>
      </c>
      <c r="L97" s="84"/>
      <c r="M97" s="84"/>
      <c r="N97" s="84"/>
      <c r="O97" s="84"/>
      <c r="P97" s="84"/>
      <c r="Q97" s="84"/>
      <c r="R97" s="1"/>
    </row>
    <row r="98" spans="1:18" ht="15" thickBot="1">
      <c r="A98" s="1"/>
      <c r="B98" s="7"/>
      <c r="C98" s="16" t="s">
        <v>215</v>
      </c>
      <c r="D98" s="4"/>
      <c r="E98" s="4"/>
      <c r="F98" s="4"/>
      <c r="G98" s="4"/>
      <c r="H98" s="4"/>
      <c r="I98" s="4"/>
      <c r="J98" s="13">
        <f>SUBTOTAL(9,J93:J97)</f>
        <v>0</v>
      </c>
      <c r="K98" s="13">
        <f>SUBTOTAL(9,K93:K97)</f>
        <v>0</v>
      </c>
      <c r="L98" s="4"/>
      <c r="M98" s="4"/>
      <c r="N98" s="4"/>
      <c r="O98" s="4"/>
      <c r="P98" s="4"/>
      <c r="Q98" s="4"/>
      <c r="R98" s="1"/>
    </row>
    <row r="99" spans="1:18" ht="13.8" thickTop="1">
      <c r="A99" s="1"/>
      <c r="B99" s="7"/>
      <c r="C99" s="26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1"/>
    </row>
    <row r="100" spans="1:18" ht="14.4">
      <c r="A100" s="1"/>
      <c r="B100" s="32" t="s">
        <v>119</v>
      </c>
      <c r="C100" s="31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1"/>
    </row>
    <row r="101" spans="1:18">
      <c r="A101" s="1"/>
      <c r="B101" s="7"/>
      <c r="C101" s="26" t="s">
        <v>134</v>
      </c>
      <c r="D101" s="83" t="s">
        <v>217</v>
      </c>
      <c r="E101" s="83"/>
      <c r="F101" s="83"/>
      <c r="G101" s="83"/>
      <c r="H101" s="9">
        <v>0</v>
      </c>
      <c r="I101" s="10"/>
      <c r="J101" s="9">
        <f t="shared" ref="J101:J105" si="10">H101*I101</f>
        <v>0</v>
      </c>
      <c r="K101" s="9">
        <v>0</v>
      </c>
      <c r="L101" s="84"/>
      <c r="M101" s="84"/>
      <c r="N101" s="84"/>
      <c r="O101" s="84"/>
      <c r="P101" s="84"/>
      <c r="Q101" s="84"/>
      <c r="R101" s="1"/>
    </row>
    <row r="102" spans="1:18">
      <c r="A102" s="1"/>
      <c r="B102" s="7"/>
      <c r="C102" s="26" t="s">
        <v>106</v>
      </c>
      <c r="D102" s="83" t="s">
        <v>217</v>
      </c>
      <c r="E102" s="83"/>
      <c r="F102" s="83"/>
      <c r="G102" s="83"/>
      <c r="H102" s="9">
        <v>0</v>
      </c>
      <c r="I102" s="10"/>
      <c r="J102" s="9">
        <f t="shared" si="10"/>
        <v>0</v>
      </c>
      <c r="K102" s="9">
        <v>0</v>
      </c>
      <c r="L102" s="84"/>
      <c r="M102" s="84"/>
      <c r="N102" s="84"/>
      <c r="O102" s="84"/>
      <c r="P102" s="84"/>
      <c r="Q102" s="84"/>
      <c r="R102" s="1"/>
    </row>
    <row r="103" spans="1:18">
      <c r="A103" s="1"/>
      <c r="B103" s="7"/>
      <c r="C103" s="26" t="s">
        <v>135</v>
      </c>
      <c r="D103" s="83" t="s">
        <v>217</v>
      </c>
      <c r="E103" s="83"/>
      <c r="F103" s="83"/>
      <c r="G103" s="83"/>
      <c r="H103" s="9">
        <v>0</v>
      </c>
      <c r="I103" s="10"/>
      <c r="J103" s="9">
        <f t="shared" si="10"/>
        <v>0</v>
      </c>
      <c r="K103" s="9">
        <v>0</v>
      </c>
      <c r="L103" s="84"/>
      <c r="M103" s="84"/>
      <c r="N103" s="84"/>
      <c r="O103" s="84"/>
      <c r="P103" s="84"/>
      <c r="Q103" s="84"/>
      <c r="R103" s="1"/>
    </row>
    <row r="104" spans="1:18">
      <c r="A104" s="1"/>
      <c r="B104" s="7"/>
      <c r="C104" s="26" t="s">
        <v>131</v>
      </c>
      <c r="D104" s="83" t="s">
        <v>217</v>
      </c>
      <c r="E104" s="83"/>
      <c r="F104" s="83"/>
      <c r="G104" s="83"/>
      <c r="H104" s="9">
        <v>0</v>
      </c>
      <c r="I104" s="10"/>
      <c r="J104" s="9">
        <f t="shared" si="10"/>
        <v>0</v>
      </c>
      <c r="K104" s="9">
        <v>0</v>
      </c>
      <c r="L104" s="84"/>
      <c r="M104" s="84"/>
      <c r="N104" s="84"/>
      <c r="O104" s="84"/>
      <c r="P104" s="84"/>
      <c r="Q104" s="84"/>
      <c r="R104" s="1"/>
    </row>
    <row r="105" spans="1:18">
      <c r="A105" s="1"/>
      <c r="B105" s="7"/>
      <c r="C105" s="26" t="s">
        <v>108</v>
      </c>
      <c r="D105" s="83" t="s">
        <v>217</v>
      </c>
      <c r="E105" s="83"/>
      <c r="F105" s="83"/>
      <c r="G105" s="83"/>
      <c r="H105" s="9">
        <v>0</v>
      </c>
      <c r="I105" s="10"/>
      <c r="J105" s="9">
        <f t="shared" si="10"/>
        <v>0</v>
      </c>
      <c r="K105" s="9">
        <v>0</v>
      </c>
      <c r="L105" s="84"/>
      <c r="M105" s="84"/>
      <c r="N105" s="84"/>
      <c r="O105" s="84"/>
      <c r="P105" s="84"/>
      <c r="Q105" s="84"/>
      <c r="R105" s="1"/>
    </row>
    <row r="106" spans="1:18" ht="15" thickBot="1">
      <c r="A106" s="1"/>
      <c r="B106" s="7"/>
      <c r="C106" s="16" t="s">
        <v>215</v>
      </c>
      <c r="D106" s="4"/>
      <c r="E106" s="4"/>
      <c r="F106" s="4"/>
      <c r="G106" s="4"/>
      <c r="H106" s="4"/>
      <c r="I106" s="4"/>
      <c r="J106" s="13">
        <f>SUBTOTAL(9,J101:J105)</f>
        <v>0</v>
      </c>
      <c r="K106" s="13">
        <f>SUBTOTAL(9,K101:K105)</f>
        <v>0</v>
      </c>
      <c r="L106" s="4"/>
      <c r="M106" s="4"/>
      <c r="N106" s="4"/>
      <c r="O106" s="4"/>
      <c r="P106" s="4"/>
      <c r="Q106" s="4"/>
      <c r="R106" s="1"/>
    </row>
    <row r="107" spans="1:18" ht="13.8" thickTop="1">
      <c r="A107" s="1"/>
      <c r="B107" s="7"/>
      <c r="C107" s="26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1"/>
    </row>
    <row r="108" spans="1:18" ht="14.4">
      <c r="A108" s="1"/>
      <c r="B108" s="32" t="s">
        <v>118</v>
      </c>
      <c r="C108" s="31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1"/>
    </row>
    <row r="109" spans="1:18">
      <c r="A109" s="1"/>
      <c r="B109" s="7"/>
      <c r="C109" s="26" t="s">
        <v>134</v>
      </c>
      <c r="D109" s="83" t="s">
        <v>217</v>
      </c>
      <c r="E109" s="83"/>
      <c r="F109" s="83"/>
      <c r="G109" s="83"/>
      <c r="H109" s="9">
        <v>0</v>
      </c>
      <c r="I109" s="10"/>
      <c r="J109" s="9">
        <f t="shared" ref="J109:J113" si="11">H109*I109</f>
        <v>0</v>
      </c>
      <c r="K109" s="9">
        <v>0</v>
      </c>
      <c r="L109" s="84"/>
      <c r="M109" s="84"/>
      <c r="N109" s="84"/>
      <c r="O109" s="84"/>
      <c r="P109" s="84"/>
      <c r="Q109" s="84"/>
      <c r="R109" s="1"/>
    </row>
    <row r="110" spans="1:18">
      <c r="A110" s="1"/>
      <c r="B110" s="7"/>
      <c r="C110" s="26" t="s">
        <v>106</v>
      </c>
      <c r="D110" s="83" t="s">
        <v>217</v>
      </c>
      <c r="E110" s="83"/>
      <c r="F110" s="83"/>
      <c r="G110" s="83"/>
      <c r="H110" s="9">
        <v>0</v>
      </c>
      <c r="I110" s="10"/>
      <c r="J110" s="9">
        <f t="shared" si="11"/>
        <v>0</v>
      </c>
      <c r="K110" s="9">
        <v>0</v>
      </c>
      <c r="L110" s="84"/>
      <c r="M110" s="84"/>
      <c r="N110" s="84"/>
      <c r="O110" s="84"/>
      <c r="P110" s="84"/>
      <c r="Q110" s="84"/>
      <c r="R110" s="1"/>
    </row>
    <row r="111" spans="1:18">
      <c r="A111" s="1"/>
      <c r="B111" s="7"/>
      <c r="C111" s="26" t="s">
        <v>135</v>
      </c>
      <c r="D111" s="83" t="s">
        <v>217</v>
      </c>
      <c r="E111" s="83"/>
      <c r="F111" s="83"/>
      <c r="G111" s="83"/>
      <c r="H111" s="9">
        <v>0</v>
      </c>
      <c r="I111" s="10"/>
      <c r="J111" s="9">
        <f t="shared" si="11"/>
        <v>0</v>
      </c>
      <c r="K111" s="9">
        <v>0</v>
      </c>
      <c r="L111" s="84"/>
      <c r="M111" s="84"/>
      <c r="N111" s="84"/>
      <c r="O111" s="84"/>
      <c r="P111" s="84"/>
      <c r="Q111" s="84"/>
      <c r="R111" s="1"/>
    </row>
    <row r="112" spans="1:18">
      <c r="A112" s="1"/>
      <c r="B112" s="7"/>
      <c r="C112" s="26" t="s">
        <v>131</v>
      </c>
      <c r="D112" s="83" t="s">
        <v>217</v>
      </c>
      <c r="E112" s="83"/>
      <c r="F112" s="83"/>
      <c r="G112" s="83"/>
      <c r="H112" s="9">
        <v>0</v>
      </c>
      <c r="I112" s="10"/>
      <c r="J112" s="9">
        <f t="shared" si="11"/>
        <v>0</v>
      </c>
      <c r="K112" s="9">
        <v>0</v>
      </c>
      <c r="L112" s="84"/>
      <c r="M112" s="84"/>
      <c r="N112" s="84"/>
      <c r="O112" s="84"/>
      <c r="P112" s="84"/>
      <c r="Q112" s="84"/>
      <c r="R112" s="1"/>
    </row>
    <row r="113" spans="1:18">
      <c r="A113" s="1"/>
      <c r="B113" s="7"/>
      <c r="C113" s="26" t="s">
        <v>108</v>
      </c>
      <c r="D113" s="83" t="s">
        <v>217</v>
      </c>
      <c r="E113" s="83"/>
      <c r="F113" s="83"/>
      <c r="G113" s="83"/>
      <c r="H113" s="9">
        <v>0</v>
      </c>
      <c r="I113" s="10"/>
      <c r="J113" s="9">
        <f t="shared" si="11"/>
        <v>0</v>
      </c>
      <c r="K113" s="9">
        <v>0</v>
      </c>
      <c r="L113" s="84"/>
      <c r="M113" s="84"/>
      <c r="N113" s="84"/>
      <c r="O113" s="84"/>
      <c r="P113" s="84"/>
      <c r="Q113" s="84"/>
      <c r="R113" s="1"/>
    </row>
    <row r="114" spans="1:18" ht="15" thickBot="1">
      <c r="A114" s="1"/>
      <c r="B114" s="7"/>
      <c r="C114" s="16" t="s">
        <v>215</v>
      </c>
      <c r="D114" s="4"/>
      <c r="E114" s="4"/>
      <c r="F114" s="4"/>
      <c r="G114" s="4"/>
      <c r="H114" s="4"/>
      <c r="I114" s="4"/>
      <c r="J114" s="13">
        <f>SUBTOTAL(9,J109:J113)</f>
        <v>0</v>
      </c>
      <c r="K114" s="13">
        <f>SUBTOTAL(9,K109:K113)</f>
        <v>0</v>
      </c>
      <c r="L114" s="4"/>
      <c r="M114" s="4"/>
      <c r="N114" s="4"/>
      <c r="O114" s="4"/>
      <c r="P114" s="4"/>
      <c r="Q114" s="4"/>
      <c r="R114" s="1"/>
    </row>
    <row r="115" spans="1:18" ht="13.8" thickTop="1">
      <c r="A115" s="1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1"/>
    </row>
    <row r="116" spans="1:18" ht="14.4">
      <c r="A116" s="1"/>
      <c r="B116" s="32" t="s">
        <v>194</v>
      </c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1"/>
    </row>
    <row r="117" spans="1:18">
      <c r="A117" s="1"/>
      <c r="B117" s="7"/>
      <c r="C117" s="26" t="s">
        <v>134</v>
      </c>
      <c r="D117" s="83" t="s">
        <v>217</v>
      </c>
      <c r="E117" s="83"/>
      <c r="F117" s="83"/>
      <c r="G117" s="83"/>
      <c r="H117" s="9">
        <v>0</v>
      </c>
      <c r="I117" s="10"/>
      <c r="J117" s="9">
        <f t="shared" ref="J117:J121" si="12">H117*I117</f>
        <v>0</v>
      </c>
      <c r="K117" s="9">
        <v>0</v>
      </c>
      <c r="L117" s="84"/>
      <c r="M117" s="84"/>
      <c r="N117" s="84"/>
      <c r="O117" s="84"/>
      <c r="P117" s="84"/>
      <c r="Q117" s="84"/>
      <c r="R117" s="1"/>
    </row>
    <row r="118" spans="1:18">
      <c r="A118" s="1"/>
      <c r="B118" s="7"/>
      <c r="C118" s="26" t="s">
        <v>106</v>
      </c>
      <c r="D118" s="83" t="s">
        <v>217</v>
      </c>
      <c r="E118" s="83"/>
      <c r="F118" s="83"/>
      <c r="G118" s="83"/>
      <c r="H118" s="9">
        <v>0</v>
      </c>
      <c r="I118" s="10"/>
      <c r="J118" s="9">
        <f t="shared" si="12"/>
        <v>0</v>
      </c>
      <c r="K118" s="9">
        <v>0</v>
      </c>
      <c r="L118" s="84"/>
      <c r="M118" s="84"/>
      <c r="N118" s="84"/>
      <c r="O118" s="84"/>
      <c r="P118" s="84"/>
      <c r="Q118" s="84"/>
      <c r="R118" s="1"/>
    </row>
    <row r="119" spans="1:18">
      <c r="A119" s="1"/>
      <c r="B119" s="7"/>
      <c r="C119" s="26" t="s">
        <v>135</v>
      </c>
      <c r="D119" s="83" t="s">
        <v>217</v>
      </c>
      <c r="E119" s="83"/>
      <c r="F119" s="83"/>
      <c r="G119" s="83"/>
      <c r="H119" s="9">
        <v>0</v>
      </c>
      <c r="I119" s="10"/>
      <c r="J119" s="9">
        <f t="shared" si="12"/>
        <v>0</v>
      </c>
      <c r="K119" s="9">
        <v>0</v>
      </c>
      <c r="L119" s="84"/>
      <c r="M119" s="84"/>
      <c r="N119" s="84"/>
      <c r="O119" s="84"/>
      <c r="P119" s="84"/>
      <c r="Q119" s="84"/>
      <c r="R119" s="1"/>
    </row>
    <row r="120" spans="1:18">
      <c r="A120" s="1"/>
      <c r="B120" s="7"/>
      <c r="C120" s="26" t="s">
        <v>131</v>
      </c>
      <c r="D120" s="83" t="s">
        <v>217</v>
      </c>
      <c r="E120" s="83"/>
      <c r="F120" s="83"/>
      <c r="G120" s="83"/>
      <c r="H120" s="9">
        <v>0</v>
      </c>
      <c r="I120" s="10"/>
      <c r="J120" s="9">
        <f t="shared" si="12"/>
        <v>0</v>
      </c>
      <c r="K120" s="9">
        <v>0</v>
      </c>
      <c r="L120" s="84"/>
      <c r="M120" s="84"/>
      <c r="N120" s="84"/>
      <c r="O120" s="84"/>
      <c r="P120" s="84"/>
      <c r="Q120" s="84"/>
      <c r="R120" s="1"/>
    </row>
    <row r="121" spans="1:18">
      <c r="A121" s="1"/>
      <c r="B121" s="7"/>
      <c r="C121" s="26" t="s">
        <v>108</v>
      </c>
      <c r="D121" s="83" t="s">
        <v>217</v>
      </c>
      <c r="E121" s="83"/>
      <c r="F121" s="83"/>
      <c r="G121" s="83"/>
      <c r="H121" s="9">
        <v>0</v>
      </c>
      <c r="I121" s="10"/>
      <c r="J121" s="9">
        <f t="shared" si="12"/>
        <v>0</v>
      </c>
      <c r="K121" s="9">
        <v>0</v>
      </c>
      <c r="L121" s="84"/>
      <c r="M121" s="84"/>
      <c r="N121" s="84"/>
      <c r="O121" s="84"/>
      <c r="P121" s="84"/>
      <c r="Q121" s="84"/>
      <c r="R121" s="1"/>
    </row>
    <row r="122" spans="1:18" ht="15" thickBot="1">
      <c r="A122" s="1"/>
      <c r="B122" s="7"/>
      <c r="C122" s="16" t="s">
        <v>215</v>
      </c>
      <c r="D122" s="4"/>
      <c r="E122" s="4"/>
      <c r="F122" s="4"/>
      <c r="G122" s="4"/>
      <c r="H122" s="4"/>
      <c r="I122" s="4"/>
      <c r="J122" s="13">
        <f>SUBTOTAL(9,J117:J121)</f>
        <v>0</v>
      </c>
      <c r="K122" s="13">
        <f>SUBTOTAL(9,K117:K121)</f>
        <v>0</v>
      </c>
      <c r="L122" s="4"/>
      <c r="M122" s="4"/>
      <c r="N122" s="4"/>
      <c r="O122" s="4"/>
      <c r="P122" s="4"/>
      <c r="Q122" s="4"/>
      <c r="R122" s="1"/>
    </row>
    <row r="123" spans="1:18" ht="13.8" thickTop="1">
      <c r="A123" s="1"/>
      <c r="B123" s="7"/>
      <c r="C123" s="26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1"/>
    </row>
    <row r="124" spans="1:18" ht="14.4">
      <c r="A124" s="1"/>
      <c r="B124" s="32" t="s">
        <v>114</v>
      </c>
      <c r="C124" s="31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1"/>
    </row>
    <row r="125" spans="1:18">
      <c r="A125" s="1"/>
      <c r="B125" s="7"/>
      <c r="C125" s="26" t="s">
        <v>115</v>
      </c>
      <c r="D125" s="83" t="s">
        <v>217</v>
      </c>
      <c r="E125" s="83"/>
      <c r="F125" s="83"/>
      <c r="G125" s="83"/>
      <c r="H125" s="9">
        <v>0</v>
      </c>
      <c r="I125" s="10"/>
      <c r="J125" s="9">
        <f t="shared" ref="J125:J127" si="13">H125*I125</f>
        <v>0</v>
      </c>
      <c r="K125" s="9">
        <v>0</v>
      </c>
      <c r="L125" s="84"/>
      <c r="M125" s="84"/>
      <c r="N125" s="84"/>
      <c r="O125" s="84"/>
      <c r="P125" s="84"/>
      <c r="Q125" s="84"/>
      <c r="R125" s="1"/>
    </row>
    <row r="126" spans="1:18">
      <c r="A126" s="1"/>
      <c r="B126" s="7"/>
      <c r="C126" s="26" t="s">
        <v>117</v>
      </c>
      <c r="D126" s="83" t="s">
        <v>217</v>
      </c>
      <c r="E126" s="83"/>
      <c r="F126" s="83"/>
      <c r="G126" s="83"/>
      <c r="H126" s="9">
        <v>0</v>
      </c>
      <c r="I126" s="10"/>
      <c r="J126" s="9">
        <f t="shared" si="13"/>
        <v>0</v>
      </c>
      <c r="K126" s="9">
        <v>0</v>
      </c>
      <c r="L126" s="84"/>
      <c r="M126" s="84"/>
      <c r="N126" s="84"/>
      <c r="O126" s="84"/>
      <c r="P126" s="84"/>
      <c r="Q126" s="84"/>
      <c r="R126" s="1"/>
    </row>
    <row r="127" spans="1:18">
      <c r="A127" s="1"/>
      <c r="B127" s="7"/>
      <c r="C127" s="26" t="s">
        <v>116</v>
      </c>
      <c r="D127" s="83" t="s">
        <v>217</v>
      </c>
      <c r="E127" s="83"/>
      <c r="F127" s="83"/>
      <c r="G127" s="83"/>
      <c r="H127" s="9">
        <v>0</v>
      </c>
      <c r="I127" s="10"/>
      <c r="J127" s="9">
        <f t="shared" si="13"/>
        <v>0</v>
      </c>
      <c r="K127" s="9">
        <v>0</v>
      </c>
      <c r="L127" s="84"/>
      <c r="M127" s="84"/>
      <c r="N127" s="84"/>
      <c r="O127" s="84"/>
      <c r="P127" s="84"/>
      <c r="Q127" s="84"/>
      <c r="R127" s="1"/>
    </row>
    <row r="128" spans="1:18" ht="15" thickBot="1">
      <c r="A128" s="1"/>
      <c r="B128" s="4"/>
      <c r="C128" s="16" t="s">
        <v>215</v>
      </c>
      <c r="D128" s="4"/>
      <c r="E128" s="4"/>
      <c r="F128" s="4"/>
      <c r="G128" s="4"/>
      <c r="H128" s="4"/>
      <c r="I128" s="4"/>
      <c r="J128" s="13">
        <f>SUBTOTAL(9,J125:J127)</f>
        <v>0</v>
      </c>
      <c r="K128" s="13">
        <f>SUBTOTAL(9,K125:K127)</f>
        <v>0</v>
      </c>
      <c r="L128" s="4"/>
      <c r="M128" s="4"/>
      <c r="N128" s="4"/>
      <c r="O128" s="4"/>
      <c r="P128" s="4"/>
      <c r="Q128" s="4"/>
      <c r="R128" s="1"/>
    </row>
    <row r="129" spans="1:18" ht="13.8" thickTop="1">
      <c r="A129" s="1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1"/>
    </row>
    <row r="130" spans="1:18" ht="18.600000000000001" thickBot="1">
      <c r="A130" s="1"/>
      <c r="B130" s="87" t="s">
        <v>432</v>
      </c>
      <c r="C130" s="87"/>
      <c r="D130" s="64"/>
      <c r="E130" s="64"/>
      <c r="F130" s="64"/>
      <c r="G130" s="64"/>
      <c r="H130" s="64"/>
      <c r="I130" s="64"/>
      <c r="J130" s="65">
        <f>SUBTOTAL(9,J6:J129)</f>
        <v>0</v>
      </c>
      <c r="K130" s="65">
        <f>SUBTOTAL(9,K6:K129)</f>
        <v>0</v>
      </c>
      <c r="L130" s="4"/>
      <c r="M130" s="4"/>
      <c r="N130" s="4"/>
      <c r="O130" s="4"/>
      <c r="P130" s="4"/>
      <c r="Q130" s="4"/>
      <c r="R130" s="1"/>
    </row>
    <row r="131" spans="1:18" ht="13.8" thickTop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</sheetData>
  <mergeCells count="172">
    <mergeCell ref="D121:G121"/>
    <mergeCell ref="D125:G125"/>
    <mergeCell ref="D126:G126"/>
    <mergeCell ref="D127:G127"/>
    <mergeCell ref="D111:G111"/>
    <mergeCell ref="D112:G112"/>
    <mergeCell ref="D113:G113"/>
    <mergeCell ref="D117:G117"/>
    <mergeCell ref="D118:G118"/>
    <mergeCell ref="D119:G119"/>
    <mergeCell ref="D109:G109"/>
    <mergeCell ref="D110:G110"/>
    <mergeCell ref="D93:G93"/>
    <mergeCell ref="D94:G94"/>
    <mergeCell ref="D95:G95"/>
    <mergeCell ref="D96:G96"/>
    <mergeCell ref="D97:G97"/>
    <mergeCell ref="D101:G101"/>
    <mergeCell ref="D120:G120"/>
    <mergeCell ref="D29:G29"/>
    <mergeCell ref="L29:Q29"/>
    <mergeCell ref="D37:G37"/>
    <mergeCell ref="L37:Q37"/>
    <mergeCell ref="D38:G38"/>
    <mergeCell ref="D43:G43"/>
    <mergeCell ref="L43:Q43"/>
    <mergeCell ref="D44:G44"/>
    <mergeCell ref="L44:Q44"/>
    <mergeCell ref="D35:G35"/>
    <mergeCell ref="L35:Q35"/>
    <mergeCell ref="D34:G34"/>
    <mergeCell ref="L34:Q34"/>
    <mergeCell ref="L33:Q33"/>
    <mergeCell ref="B13:C13"/>
    <mergeCell ref="D36:G36"/>
    <mergeCell ref="L36:Q36"/>
    <mergeCell ref="D26:G26"/>
    <mergeCell ref="L26:Q26"/>
    <mergeCell ref="D27:G27"/>
    <mergeCell ref="L27:Q27"/>
    <mergeCell ref="D28:G28"/>
    <mergeCell ref="L28:Q28"/>
    <mergeCell ref="D24:G24"/>
    <mergeCell ref="L24:Q24"/>
    <mergeCell ref="D25:G25"/>
    <mergeCell ref="L25:Q25"/>
    <mergeCell ref="D19:G19"/>
    <mergeCell ref="L19:Q19"/>
    <mergeCell ref="D20:G20"/>
    <mergeCell ref="L20:Q20"/>
    <mergeCell ref="D16:G16"/>
    <mergeCell ref="L16:Q16"/>
    <mergeCell ref="D17:G17"/>
    <mergeCell ref="L17:Q17"/>
    <mergeCell ref="D18:G18"/>
    <mergeCell ref="L18:Q18"/>
    <mergeCell ref="D13:G13"/>
    <mergeCell ref="D6:G6"/>
    <mergeCell ref="L6:Q6"/>
    <mergeCell ref="D10:G10"/>
    <mergeCell ref="L10:Q10"/>
    <mergeCell ref="D8:G8"/>
    <mergeCell ref="L8:Q8"/>
    <mergeCell ref="D9:G9"/>
    <mergeCell ref="L9:Q9"/>
    <mergeCell ref="L127:Q127"/>
    <mergeCell ref="L120:Q120"/>
    <mergeCell ref="L121:Q121"/>
    <mergeCell ref="L125:Q125"/>
    <mergeCell ref="L126:Q126"/>
    <mergeCell ref="L113:Q113"/>
    <mergeCell ref="L117:Q117"/>
    <mergeCell ref="L118:Q118"/>
    <mergeCell ref="L119:Q119"/>
    <mergeCell ref="L109:Q109"/>
    <mergeCell ref="L110:Q110"/>
    <mergeCell ref="L111:Q111"/>
    <mergeCell ref="L112:Q112"/>
    <mergeCell ref="L101:Q101"/>
    <mergeCell ref="L102:Q102"/>
    <mergeCell ref="L103:Q103"/>
    <mergeCell ref="L104:Q104"/>
    <mergeCell ref="L105:Q105"/>
    <mergeCell ref="L93:Q93"/>
    <mergeCell ref="L94:Q94"/>
    <mergeCell ref="L95:Q95"/>
    <mergeCell ref="L96:Q96"/>
    <mergeCell ref="L97:Q97"/>
    <mergeCell ref="D87:G87"/>
    <mergeCell ref="L87:Q87"/>
    <mergeCell ref="D88:G88"/>
    <mergeCell ref="L88:Q88"/>
    <mergeCell ref="D89:G89"/>
    <mergeCell ref="L89:Q89"/>
    <mergeCell ref="D102:G102"/>
    <mergeCell ref="D103:G103"/>
    <mergeCell ref="D104:G104"/>
    <mergeCell ref="D105:G105"/>
    <mergeCell ref="D84:G84"/>
    <mergeCell ref="L84:Q84"/>
    <mergeCell ref="D85:G85"/>
    <mergeCell ref="L85:Q85"/>
    <mergeCell ref="D86:G86"/>
    <mergeCell ref="L86:Q86"/>
    <mergeCell ref="D83:G83"/>
    <mergeCell ref="L83:Q83"/>
    <mergeCell ref="D77:G77"/>
    <mergeCell ref="L77:Q77"/>
    <mergeCell ref="D78:G78"/>
    <mergeCell ref="L78:Q78"/>
    <mergeCell ref="D79:G79"/>
    <mergeCell ref="L79:Q79"/>
    <mergeCell ref="D74:G74"/>
    <mergeCell ref="L74:Q74"/>
    <mergeCell ref="D75:G75"/>
    <mergeCell ref="L75:Q75"/>
    <mergeCell ref="D76:G76"/>
    <mergeCell ref="L76:Q76"/>
    <mergeCell ref="D73:G73"/>
    <mergeCell ref="L73:Q73"/>
    <mergeCell ref="D67:G67"/>
    <mergeCell ref="L67:Q67"/>
    <mergeCell ref="D68:G68"/>
    <mergeCell ref="L68:Q68"/>
    <mergeCell ref="D69:G69"/>
    <mergeCell ref="L69:Q69"/>
    <mergeCell ref="D33:G33"/>
    <mergeCell ref="D64:G64"/>
    <mergeCell ref="L64:Q64"/>
    <mergeCell ref="D65:G65"/>
    <mergeCell ref="L65:Q65"/>
    <mergeCell ref="D66:G66"/>
    <mergeCell ref="L66:Q66"/>
    <mergeCell ref="D63:G63"/>
    <mergeCell ref="L63:Q63"/>
    <mergeCell ref="D57:G57"/>
    <mergeCell ref="L57:Q57"/>
    <mergeCell ref="D58:G58"/>
    <mergeCell ref="L58:Q58"/>
    <mergeCell ref="D59:G59"/>
    <mergeCell ref="L59:Q59"/>
    <mergeCell ref="L38:Q38"/>
    <mergeCell ref="D39:G39"/>
    <mergeCell ref="L39:Q39"/>
    <mergeCell ref="D45:G45"/>
    <mergeCell ref="L45:Q45"/>
    <mergeCell ref="D46:G46"/>
    <mergeCell ref="L46:Q46"/>
    <mergeCell ref="B130:C130"/>
    <mergeCell ref="B2:Q2"/>
    <mergeCell ref="D54:G54"/>
    <mergeCell ref="L54:Q54"/>
    <mergeCell ref="D55:G55"/>
    <mergeCell ref="L55:Q55"/>
    <mergeCell ref="D56:G56"/>
    <mergeCell ref="L56:Q56"/>
    <mergeCell ref="D53:G53"/>
    <mergeCell ref="L53:Q53"/>
    <mergeCell ref="D47:G47"/>
    <mergeCell ref="L47:Q47"/>
    <mergeCell ref="D49:G49"/>
    <mergeCell ref="L49:Q49"/>
    <mergeCell ref="D48:G48"/>
    <mergeCell ref="L48:Q48"/>
    <mergeCell ref="L13:Q13"/>
    <mergeCell ref="D15:G15"/>
    <mergeCell ref="L15:Q15"/>
    <mergeCell ref="B4:C4"/>
    <mergeCell ref="D4:G4"/>
    <mergeCell ref="L4:Q4"/>
    <mergeCell ref="D7:G7"/>
    <mergeCell ref="L7:Q7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86"/>
  <sheetViews>
    <sheetView showGridLines="0" zoomScale="80" zoomScaleNormal="80" workbookViewId="0"/>
  </sheetViews>
  <sheetFormatPr defaultRowHeight="13.2"/>
  <cols>
    <col min="1" max="1" width="5" customWidth="1"/>
    <col min="2" max="2" width="26.77734375" customWidth="1"/>
    <col min="3" max="3" width="14.33203125" customWidth="1"/>
    <col min="4" max="4" width="9.44140625" customWidth="1"/>
    <col min="6" max="7" width="15.77734375" customWidth="1"/>
    <col min="8" max="8" width="8.88671875" customWidth="1"/>
    <col min="14" max="14" width="5.6640625" customWidth="1"/>
  </cols>
  <sheetData>
    <row r="1" spans="1:17" ht="8.4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ht="33" customHeight="1">
      <c r="A2" s="1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1"/>
    </row>
    <row r="3" spans="1:17">
      <c r="A3" s="1"/>
      <c r="B3" s="2"/>
      <c r="C3" s="2"/>
      <c r="D3" s="2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7" ht="14.4">
      <c r="A4" s="1"/>
      <c r="B4" s="15" t="s">
        <v>429</v>
      </c>
      <c r="C4" s="15" t="s">
        <v>212</v>
      </c>
      <c r="D4" s="15" t="s">
        <v>213</v>
      </c>
      <c r="E4" s="15" t="s">
        <v>214</v>
      </c>
      <c r="F4" s="15" t="s">
        <v>215</v>
      </c>
      <c r="G4" s="59" t="s">
        <v>431</v>
      </c>
      <c r="H4" s="82" t="s">
        <v>216</v>
      </c>
      <c r="I4" s="82"/>
      <c r="J4" s="82"/>
      <c r="K4" s="82"/>
      <c r="L4" s="82"/>
      <c r="M4" s="82"/>
      <c r="N4" s="18"/>
      <c r="O4" s="56"/>
      <c r="P4" s="56"/>
      <c r="Q4" s="56"/>
    </row>
    <row r="5" spans="1:17">
      <c r="A5" s="1"/>
      <c r="B5" s="2"/>
      <c r="C5" s="2"/>
      <c r="D5" s="2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7">
      <c r="A6" s="1"/>
      <c r="B6" s="4" t="s">
        <v>169</v>
      </c>
      <c r="C6" s="21" t="s">
        <v>217</v>
      </c>
      <c r="D6" s="19">
        <v>0</v>
      </c>
      <c r="E6" s="11"/>
      <c r="F6" s="9">
        <f t="shared" ref="F6:F37" si="0">D6*E6</f>
        <v>0</v>
      </c>
      <c r="G6" s="62">
        <v>0</v>
      </c>
      <c r="H6" s="88"/>
      <c r="I6" s="89"/>
      <c r="J6" s="89"/>
      <c r="K6" s="89"/>
      <c r="L6" s="89"/>
      <c r="M6" s="90"/>
      <c r="N6" s="1"/>
    </row>
    <row r="7" spans="1:17">
      <c r="A7" s="1"/>
      <c r="B7" s="7" t="s">
        <v>413</v>
      </c>
      <c r="C7" s="21" t="s">
        <v>217</v>
      </c>
      <c r="D7" s="19">
        <v>0</v>
      </c>
      <c r="E7" s="11"/>
      <c r="F7" s="9">
        <f t="shared" si="0"/>
        <v>0</v>
      </c>
      <c r="G7" s="62">
        <v>0</v>
      </c>
      <c r="H7" s="88"/>
      <c r="I7" s="89"/>
      <c r="J7" s="89"/>
      <c r="K7" s="89"/>
      <c r="L7" s="89"/>
      <c r="M7" s="90"/>
      <c r="N7" s="1"/>
    </row>
    <row r="8" spans="1:17">
      <c r="A8" s="1"/>
      <c r="B8" s="4" t="s">
        <v>158</v>
      </c>
      <c r="C8" s="21" t="s">
        <v>217</v>
      </c>
      <c r="D8" s="19">
        <v>0</v>
      </c>
      <c r="E8" s="11"/>
      <c r="F8" s="9">
        <f t="shared" si="0"/>
        <v>0</v>
      </c>
      <c r="G8" s="62">
        <v>0</v>
      </c>
      <c r="H8" s="88"/>
      <c r="I8" s="89"/>
      <c r="J8" s="89"/>
      <c r="K8" s="89"/>
      <c r="L8" s="89"/>
      <c r="M8" s="90"/>
      <c r="N8" s="1"/>
    </row>
    <row r="9" spans="1:17">
      <c r="A9" s="1"/>
      <c r="B9" s="7" t="s">
        <v>120</v>
      </c>
      <c r="C9" s="21" t="s">
        <v>217</v>
      </c>
      <c r="D9" s="19">
        <v>0</v>
      </c>
      <c r="E9" s="11"/>
      <c r="F9" s="9">
        <f t="shared" si="0"/>
        <v>0</v>
      </c>
      <c r="G9" s="62">
        <v>0</v>
      </c>
      <c r="H9" s="88"/>
      <c r="I9" s="89"/>
      <c r="J9" s="89"/>
      <c r="K9" s="89"/>
      <c r="L9" s="89"/>
      <c r="M9" s="90"/>
      <c r="N9" s="1"/>
    </row>
    <row r="10" spans="1:17">
      <c r="A10" s="1"/>
      <c r="B10" s="7" t="s">
        <v>141</v>
      </c>
      <c r="C10" s="21" t="s">
        <v>217</v>
      </c>
      <c r="D10" s="19">
        <v>0</v>
      </c>
      <c r="E10" s="11"/>
      <c r="F10" s="9">
        <f t="shared" si="0"/>
        <v>0</v>
      </c>
      <c r="G10" s="62">
        <v>0</v>
      </c>
      <c r="H10" s="88"/>
      <c r="I10" s="89"/>
      <c r="J10" s="89"/>
      <c r="K10" s="89"/>
      <c r="L10" s="89"/>
      <c r="M10" s="90"/>
      <c r="N10" s="1"/>
    </row>
    <row r="11" spans="1:17">
      <c r="A11" s="1"/>
      <c r="B11" s="7" t="s">
        <v>175</v>
      </c>
      <c r="C11" s="21" t="s">
        <v>217</v>
      </c>
      <c r="D11" s="19">
        <v>0</v>
      </c>
      <c r="E11" s="11"/>
      <c r="F11" s="9">
        <f t="shared" si="0"/>
        <v>0</v>
      </c>
      <c r="G11" s="62">
        <v>0</v>
      </c>
      <c r="H11" s="88"/>
      <c r="I11" s="89"/>
      <c r="J11" s="89"/>
      <c r="K11" s="89"/>
      <c r="L11" s="89"/>
      <c r="M11" s="90"/>
      <c r="N11" s="1"/>
    </row>
    <row r="12" spans="1:17">
      <c r="A12" s="1"/>
      <c r="B12" s="7" t="s">
        <v>176</v>
      </c>
      <c r="C12" s="21" t="s">
        <v>217</v>
      </c>
      <c r="D12" s="19">
        <v>0</v>
      </c>
      <c r="E12" s="11"/>
      <c r="F12" s="9">
        <f t="shared" si="0"/>
        <v>0</v>
      </c>
      <c r="G12" s="62">
        <v>0</v>
      </c>
      <c r="H12" s="88"/>
      <c r="I12" s="89"/>
      <c r="J12" s="89"/>
      <c r="K12" s="89"/>
      <c r="L12" s="89"/>
      <c r="M12" s="90"/>
      <c r="N12" s="1"/>
    </row>
    <row r="13" spans="1:17">
      <c r="A13" s="1"/>
      <c r="B13" s="7" t="s">
        <v>177</v>
      </c>
      <c r="C13" s="21" t="s">
        <v>217</v>
      </c>
      <c r="D13" s="19">
        <v>0</v>
      </c>
      <c r="E13" s="11"/>
      <c r="F13" s="9">
        <f t="shared" si="0"/>
        <v>0</v>
      </c>
      <c r="G13" s="62">
        <v>0</v>
      </c>
      <c r="H13" s="88"/>
      <c r="I13" s="89"/>
      <c r="J13" s="89"/>
      <c r="K13" s="89"/>
      <c r="L13" s="89"/>
      <c r="M13" s="90"/>
      <c r="N13" s="1"/>
    </row>
    <row r="14" spans="1:17">
      <c r="A14" s="1"/>
      <c r="B14" s="7" t="s">
        <v>125</v>
      </c>
      <c r="C14" s="21" t="s">
        <v>217</v>
      </c>
      <c r="D14" s="19">
        <v>0</v>
      </c>
      <c r="E14" s="11"/>
      <c r="F14" s="9">
        <f t="shared" si="0"/>
        <v>0</v>
      </c>
      <c r="G14" s="62">
        <v>0</v>
      </c>
      <c r="H14" s="88"/>
      <c r="I14" s="89"/>
      <c r="J14" s="89"/>
      <c r="K14" s="89"/>
      <c r="L14" s="89"/>
      <c r="M14" s="90"/>
      <c r="N14" s="1"/>
    </row>
    <row r="15" spans="1:17">
      <c r="A15" s="1"/>
      <c r="B15" s="4" t="s">
        <v>419</v>
      </c>
      <c r="C15" s="21" t="s">
        <v>217</v>
      </c>
      <c r="D15" s="19">
        <v>0</v>
      </c>
      <c r="E15" s="11"/>
      <c r="F15" s="9">
        <f t="shared" si="0"/>
        <v>0</v>
      </c>
      <c r="G15" s="62">
        <v>0</v>
      </c>
      <c r="H15" s="88"/>
      <c r="I15" s="89"/>
      <c r="J15" s="89"/>
      <c r="K15" s="89"/>
      <c r="L15" s="89"/>
      <c r="M15" s="90"/>
      <c r="N15" s="1"/>
    </row>
    <row r="16" spans="1:17">
      <c r="A16" s="1"/>
      <c r="B16" s="4" t="s">
        <v>187</v>
      </c>
      <c r="C16" s="21" t="s">
        <v>217</v>
      </c>
      <c r="D16" s="19">
        <v>0</v>
      </c>
      <c r="E16" s="11"/>
      <c r="F16" s="9">
        <f t="shared" si="0"/>
        <v>0</v>
      </c>
      <c r="G16" s="62">
        <v>0</v>
      </c>
      <c r="H16" s="88"/>
      <c r="I16" s="89"/>
      <c r="J16" s="89"/>
      <c r="K16" s="89"/>
      <c r="L16" s="89"/>
      <c r="M16" s="90"/>
      <c r="N16" s="1"/>
    </row>
    <row r="17" spans="1:14">
      <c r="A17" s="1"/>
      <c r="B17" s="4" t="s">
        <v>420</v>
      </c>
      <c r="C17" s="21" t="s">
        <v>217</v>
      </c>
      <c r="D17" s="19">
        <v>0</v>
      </c>
      <c r="E17" s="11"/>
      <c r="F17" s="9">
        <f t="shared" si="0"/>
        <v>0</v>
      </c>
      <c r="G17" s="62">
        <v>0</v>
      </c>
      <c r="H17" s="88"/>
      <c r="I17" s="89"/>
      <c r="J17" s="89"/>
      <c r="K17" s="89"/>
      <c r="L17" s="89"/>
      <c r="M17" s="90"/>
      <c r="N17" s="1"/>
    </row>
    <row r="18" spans="1:14">
      <c r="A18" s="1"/>
      <c r="B18" s="4" t="s">
        <v>74</v>
      </c>
      <c r="C18" s="21" t="s">
        <v>217</v>
      </c>
      <c r="D18" s="19">
        <v>0</v>
      </c>
      <c r="E18" s="11"/>
      <c r="F18" s="9">
        <f t="shared" si="0"/>
        <v>0</v>
      </c>
      <c r="G18" s="62">
        <v>0</v>
      </c>
      <c r="H18" s="88"/>
      <c r="I18" s="89"/>
      <c r="J18" s="89"/>
      <c r="K18" s="89"/>
      <c r="L18" s="89"/>
      <c r="M18" s="90"/>
      <c r="N18" s="1"/>
    </row>
    <row r="19" spans="1:14">
      <c r="A19" s="1"/>
      <c r="B19" s="4" t="s">
        <v>75</v>
      </c>
      <c r="C19" s="21" t="s">
        <v>217</v>
      </c>
      <c r="D19" s="19">
        <v>0</v>
      </c>
      <c r="E19" s="11"/>
      <c r="F19" s="9">
        <f t="shared" si="0"/>
        <v>0</v>
      </c>
      <c r="G19" s="62">
        <v>0</v>
      </c>
      <c r="H19" s="88"/>
      <c r="I19" s="89"/>
      <c r="J19" s="89"/>
      <c r="K19" s="89"/>
      <c r="L19" s="89"/>
      <c r="M19" s="90"/>
      <c r="N19" s="1"/>
    </row>
    <row r="20" spans="1:14">
      <c r="A20" s="1"/>
      <c r="B20" s="4" t="s">
        <v>76</v>
      </c>
      <c r="C20" s="21" t="s">
        <v>217</v>
      </c>
      <c r="D20" s="19">
        <v>0</v>
      </c>
      <c r="E20" s="11"/>
      <c r="F20" s="9">
        <f t="shared" si="0"/>
        <v>0</v>
      </c>
      <c r="G20" s="62">
        <v>0</v>
      </c>
      <c r="H20" s="88"/>
      <c r="I20" s="89"/>
      <c r="J20" s="89"/>
      <c r="K20" s="89"/>
      <c r="L20" s="89"/>
      <c r="M20" s="90"/>
      <c r="N20" s="1"/>
    </row>
    <row r="21" spans="1:14">
      <c r="A21" s="1"/>
      <c r="B21" s="7" t="s">
        <v>124</v>
      </c>
      <c r="C21" s="21" t="s">
        <v>217</v>
      </c>
      <c r="D21" s="19">
        <v>0</v>
      </c>
      <c r="E21" s="11"/>
      <c r="F21" s="9">
        <f t="shared" si="0"/>
        <v>0</v>
      </c>
      <c r="G21" s="62">
        <v>0</v>
      </c>
      <c r="H21" s="88"/>
      <c r="I21" s="89"/>
      <c r="J21" s="89"/>
      <c r="K21" s="89"/>
      <c r="L21" s="89"/>
      <c r="M21" s="90"/>
      <c r="N21" s="1"/>
    </row>
    <row r="22" spans="1:14">
      <c r="A22" s="1"/>
      <c r="B22" s="7" t="s">
        <v>51</v>
      </c>
      <c r="C22" s="21" t="s">
        <v>217</v>
      </c>
      <c r="D22" s="19">
        <v>0</v>
      </c>
      <c r="E22" s="11"/>
      <c r="F22" s="9">
        <f t="shared" si="0"/>
        <v>0</v>
      </c>
      <c r="G22" s="62">
        <v>0</v>
      </c>
      <c r="H22" s="88"/>
      <c r="I22" s="89"/>
      <c r="J22" s="89"/>
      <c r="K22" s="89"/>
      <c r="L22" s="89"/>
      <c r="M22" s="90"/>
      <c r="N22" s="1"/>
    </row>
    <row r="23" spans="1:14">
      <c r="A23" s="1"/>
      <c r="B23" s="7" t="s">
        <v>163</v>
      </c>
      <c r="C23" s="21" t="s">
        <v>217</v>
      </c>
      <c r="D23" s="19">
        <v>0</v>
      </c>
      <c r="E23" s="11"/>
      <c r="F23" s="9">
        <f t="shared" si="0"/>
        <v>0</v>
      </c>
      <c r="G23" s="62">
        <v>0</v>
      </c>
      <c r="H23" s="88"/>
      <c r="I23" s="89"/>
      <c r="J23" s="89"/>
      <c r="K23" s="89"/>
      <c r="L23" s="89"/>
      <c r="M23" s="90"/>
      <c r="N23" s="1"/>
    </row>
    <row r="24" spans="1:14">
      <c r="A24" s="1"/>
      <c r="B24" s="7" t="s">
        <v>160</v>
      </c>
      <c r="C24" s="21" t="s">
        <v>217</v>
      </c>
      <c r="D24" s="19">
        <v>0</v>
      </c>
      <c r="E24" s="11"/>
      <c r="F24" s="9">
        <f t="shared" si="0"/>
        <v>0</v>
      </c>
      <c r="G24" s="62">
        <v>0</v>
      </c>
      <c r="H24" s="88"/>
      <c r="I24" s="89"/>
      <c r="J24" s="89"/>
      <c r="K24" s="89"/>
      <c r="L24" s="89"/>
      <c r="M24" s="90"/>
      <c r="N24" s="1"/>
    </row>
    <row r="25" spans="1:14">
      <c r="A25" s="1"/>
      <c r="B25" s="7" t="s">
        <v>162</v>
      </c>
      <c r="C25" s="21" t="s">
        <v>217</v>
      </c>
      <c r="D25" s="19">
        <v>0</v>
      </c>
      <c r="E25" s="11"/>
      <c r="F25" s="9">
        <f t="shared" si="0"/>
        <v>0</v>
      </c>
      <c r="G25" s="62">
        <v>0</v>
      </c>
      <c r="H25" s="88"/>
      <c r="I25" s="89"/>
      <c r="J25" s="89"/>
      <c r="K25" s="89"/>
      <c r="L25" s="89"/>
      <c r="M25" s="90"/>
      <c r="N25" s="1"/>
    </row>
    <row r="26" spans="1:14">
      <c r="A26" s="1"/>
      <c r="B26" s="7" t="s">
        <v>161</v>
      </c>
      <c r="C26" s="21" t="s">
        <v>217</v>
      </c>
      <c r="D26" s="19">
        <v>0</v>
      </c>
      <c r="E26" s="11"/>
      <c r="F26" s="9">
        <f t="shared" si="0"/>
        <v>0</v>
      </c>
      <c r="G26" s="62">
        <v>0</v>
      </c>
      <c r="H26" s="88"/>
      <c r="I26" s="89"/>
      <c r="J26" s="89"/>
      <c r="K26" s="89"/>
      <c r="L26" s="89"/>
      <c r="M26" s="90"/>
      <c r="N26" s="1"/>
    </row>
    <row r="27" spans="1:14">
      <c r="A27" s="1"/>
      <c r="B27" s="4" t="s">
        <v>15</v>
      </c>
      <c r="C27" s="21" t="s">
        <v>217</v>
      </c>
      <c r="D27" s="19">
        <v>0</v>
      </c>
      <c r="E27" s="11"/>
      <c r="F27" s="9">
        <f t="shared" si="0"/>
        <v>0</v>
      </c>
      <c r="G27" s="62">
        <v>0</v>
      </c>
      <c r="H27" s="88"/>
      <c r="I27" s="89"/>
      <c r="J27" s="89"/>
      <c r="K27" s="89"/>
      <c r="L27" s="89"/>
      <c r="M27" s="90"/>
      <c r="N27" s="1"/>
    </row>
    <row r="28" spans="1:14">
      <c r="A28" s="1"/>
      <c r="B28" s="4" t="s">
        <v>126</v>
      </c>
      <c r="C28" s="21" t="s">
        <v>217</v>
      </c>
      <c r="D28" s="19">
        <v>0</v>
      </c>
      <c r="E28" s="11"/>
      <c r="F28" s="9">
        <f t="shared" si="0"/>
        <v>0</v>
      </c>
      <c r="G28" s="62">
        <v>0</v>
      </c>
      <c r="H28" s="88"/>
      <c r="I28" s="89"/>
      <c r="J28" s="89"/>
      <c r="K28" s="89"/>
      <c r="L28" s="89"/>
      <c r="M28" s="90"/>
      <c r="N28" s="1"/>
    </row>
    <row r="29" spans="1:14">
      <c r="A29" s="1"/>
      <c r="B29" s="7" t="s">
        <v>56</v>
      </c>
      <c r="C29" s="21" t="s">
        <v>217</v>
      </c>
      <c r="D29" s="19">
        <v>0</v>
      </c>
      <c r="E29" s="11"/>
      <c r="F29" s="9">
        <f t="shared" si="0"/>
        <v>0</v>
      </c>
      <c r="G29" s="62">
        <v>0</v>
      </c>
      <c r="H29" s="88"/>
      <c r="I29" s="89"/>
      <c r="J29" s="89"/>
      <c r="K29" s="89"/>
      <c r="L29" s="89"/>
      <c r="M29" s="90"/>
      <c r="N29" s="1"/>
    </row>
    <row r="30" spans="1:14">
      <c r="A30" s="1"/>
      <c r="B30" s="7" t="s">
        <v>182</v>
      </c>
      <c r="C30" s="21" t="s">
        <v>217</v>
      </c>
      <c r="D30" s="19">
        <v>0</v>
      </c>
      <c r="E30" s="11"/>
      <c r="F30" s="9">
        <f t="shared" si="0"/>
        <v>0</v>
      </c>
      <c r="G30" s="62">
        <v>0</v>
      </c>
      <c r="H30" s="88"/>
      <c r="I30" s="89"/>
      <c r="J30" s="89"/>
      <c r="K30" s="89"/>
      <c r="L30" s="89"/>
      <c r="M30" s="90"/>
      <c r="N30" s="1"/>
    </row>
    <row r="31" spans="1:14">
      <c r="A31" s="1"/>
      <c r="B31" s="7" t="s">
        <v>183</v>
      </c>
      <c r="C31" s="21" t="s">
        <v>217</v>
      </c>
      <c r="D31" s="19">
        <v>0</v>
      </c>
      <c r="E31" s="11"/>
      <c r="F31" s="9">
        <f t="shared" si="0"/>
        <v>0</v>
      </c>
      <c r="G31" s="62">
        <v>0</v>
      </c>
      <c r="H31" s="88"/>
      <c r="I31" s="89"/>
      <c r="J31" s="89"/>
      <c r="K31" s="89"/>
      <c r="L31" s="89"/>
      <c r="M31" s="90"/>
      <c r="N31" s="1"/>
    </row>
    <row r="32" spans="1:14">
      <c r="A32" s="1"/>
      <c r="B32" s="7" t="s">
        <v>428</v>
      </c>
      <c r="C32" s="21" t="s">
        <v>217</v>
      </c>
      <c r="D32" s="19">
        <v>0</v>
      </c>
      <c r="E32" s="11"/>
      <c r="F32" s="9">
        <f t="shared" si="0"/>
        <v>0</v>
      </c>
      <c r="G32" s="62">
        <v>0</v>
      </c>
      <c r="H32" s="88"/>
      <c r="I32" s="89"/>
      <c r="J32" s="89"/>
      <c r="K32" s="89"/>
      <c r="L32" s="89"/>
      <c r="M32" s="90"/>
      <c r="N32" s="1"/>
    </row>
    <row r="33" spans="1:14">
      <c r="A33" s="1"/>
      <c r="B33" s="7" t="s">
        <v>181</v>
      </c>
      <c r="C33" s="21" t="s">
        <v>217</v>
      </c>
      <c r="D33" s="19">
        <v>0</v>
      </c>
      <c r="E33" s="11"/>
      <c r="F33" s="9">
        <f t="shared" si="0"/>
        <v>0</v>
      </c>
      <c r="G33" s="62">
        <v>0</v>
      </c>
      <c r="H33" s="88"/>
      <c r="I33" s="89"/>
      <c r="J33" s="89"/>
      <c r="K33" s="89"/>
      <c r="L33" s="89"/>
      <c r="M33" s="90"/>
      <c r="N33" s="1"/>
    </row>
    <row r="34" spans="1:14">
      <c r="A34" s="1"/>
      <c r="B34" s="7" t="s">
        <v>88</v>
      </c>
      <c r="C34" s="21" t="s">
        <v>217</v>
      </c>
      <c r="D34" s="19">
        <v>0</v>
      </c>
      <c r="E34" s="11"/>
      <c r="F34" s="9">
        <f t="shared" si="0"/>
        <v>0</v>
      </c>
      <c r="G34" s="62">
        <v>0</v>
      </c>
      <c r="H34" s="88"/>
      <c r="I34" s="89"/>
      <c r="J34" s="89"/>
      <c r="K34" s="89"/>
      <c r="L34" s="89"/>
      <c r="M34" s="90"/>
      <c r="N34" s="1"/>
    </row>
    <row r="35" spans="1:14">
      <c r="A35" s="1"/>
      <c r="B35" s="7" t="s">
        <v>87</v>
      </c>
      <c r="C35" s="21" t="s">
        <v>217</v>
      </c>
      <c r="D35" s="19">
        <v>0</v>
      </c>
      <c r="E35" s="11"/>
      <c r="F35" s="9">
        <f t="shared" si="0"/>
        <v>0</v>
      </c>
      <c r="G35" s="62">
        <v>0</v>
      </c>
      <c r="H35" s="88"/>
      <c r="I35" s="89"/>
      <c r="J35" s="89"/>
      <c r="K35" s="89"/>
      <c r="L35" s="89"/>
      <c r="M35" s="90"/>
      <c r="N35" s="1"/>
    </row>
    <row r="36" spans="1:14">
      <c r="A36" s="1"/>
      <c r="B36" s="4" t="s">
        <v>26</v>
      </c>
      <c r="C36" s="21" t="s">
        <v>217</v>
      </c>
      <c r="D36" s="19">
        <v>0</v>
      </c>
      <c r="E36" s="11"/>
      <c r="F36" s="9">
        <f t="shared" si="0"/>
        <v>0</v>
      </c>
      <c r="G36" s="62">
        <v>0</v>
      </c>
      <c r="H36" s="88"/>
      <c r="I36" s="89"/>
      <c r="J36" s="89"/>
      <c r="K36" s="89"/>
      <c r="L36" s="89"/>
      <c r="M36" s="90"/>
      <c r="N36" s="1"/>
    </row>
    <row r="37" spans="1:14">
      <c r="A37" s="1"/>
      <c r="B37" s="7" t="s">
        <v>38</v>
      </c>
      <c r="C37" s="21" t="s">
        <v>217</v>
      </c>
      <c r="D37" s="19">
        <v>0</v>
      </c>
      <c r="E37" s="11"/>
      <c r="F37" s="9">
        <f t="shared" si="0"/>
        <v>0</v>
      </c>
      <c r="G37" s="62">
        <v>0</v>
      </c>
      <c r="H37" s="88"/>
      <c r="I37" s="89"/>
      <c r="J37" s="89"/>
      <c r="K37" s="89"/>
      <c r="L37" s="89"/>
      <c r="M37" s="90"/>
      <c r="N37" s="1"/>
    </row>
    <row r="38" spans="1:14">
      <c r="A38" s="1"/>
      <c r="B38" s="7" t="s">
        <v>196</v>
      </c>
      <c r="C38" s="21" t="s">
        <v>217</v>
      </c>
      <c r="D38" s="19">
        <v>0</v>
      </c>
      <c r="E38" s="11"/>
      <c r="F38" s="9">
        <f t="shared" ref="F38:F69" si="1">D38*E38</f>
        <v>0</v>
      </c>
      <c r="G38" s="62">
        <v>0</v>
      </c>
      <c r="H38" s="88"/>
      <c r="I38" s="89"/>
      <c r="J38" s="89"/>
      <c r="K38" s="89"/>
      <c r="L38" s="89"/>
      <c r="M38" s="90"/>
      <c r="N38" s="1"/>
    </row>
    <row r="39" spans="1:14">
      <c r="A39" s="1"/>
      <c r="B39" s="4" t="s">
        <v>46</v>
      </c>
      <c r="C39" s="21" t="s">
        <v>217</v>
      </c>
      <c r="D39" s="19">
        <v>0</v>
      </c>
      <c r="E39" s="11"/>
      <c r="F39" s="9">
        <f t="shared" si="1"/>
        <v>0</v>
      </c>
      <c r="G39" s="62">
        <v>0</v>
      </c>
      <c r="H39" s="88"/>
      <c r="I39" s="89"/>
      <c r="J39" s="89"/>
      <c r="K39" s="89"/>
      <c r="L39" s="89"/>
      <c r="M39" s="90"/>
      <c r="N39" s="1"/>
    </row>
    <row r="40" spans="1:14">
      <c r="A40" s="1"/>
      <c r="B40" s="7" t="s">
        <v>423</v>
      </c>
      <c r="C40" s="21" t="s">
        <v>217</v>
      </c>
      <c r="D40" s="19">
        <v>0</v>
      </c>
      <c r="E40" s="11"/>
      <c r="F40" s="9">
        <f t="shared" si="1"/>
        <v>0</v>
      </c>
      <c r="G40" s="62">
        <v>0</v>
      </c>
      <c r="H40" s="88"/>
      <c r="I40" s="89"/>
      <c r="J40" s="89"/>
      <c r="K40" s="89"/>
      <c r="L40" s="89"/>
      <c r="M40" s="90"/>
      <c r="N40" s="1"/>
    </row>
    <row r="41" spans="1:14">
      <c r="A41" s="1"/>
      <c r="B41" s="7" t="s">
        <v>424</v>
      </c>
      <c r="C41" s="21" t="s">
        <v>217</v>
      </c>
      <c r="D41" s="19">
        <v>0</v>
      </c>
      <c r="E41" s="11"/>
      <c r="F41" s="9">
        <f t="shared" si="1"/>
        <v>0</v>
      </c>
      <c r="G41" s="62">
        <v>0</v>
      </c>
      <c r="H41" s="88"/>
      <c r="I41" s="89"/>
      <c r="J41" s="89"/>
      <c r="K41" s="89"/>
      <c r="L41" s="89"/>
      <c r="M41" s="90"/>
      <c r="N41" s="1"/>
    </row>
    <row r="42" spans="1:14">
      <c r="A42" s="1"/>
      <c r="B42" s="4" t="s">
        <v>16</v>
      </c>
      <c r="C42" s="21" t="s">
        <v>217</v>
      </c>
      <c r="D42" s="19">
        <v>0</v>
      </c>
      <c r="E42" s="11"/>
      <c r="F42" s="9">
        <f t="shared" si="1"/>
        <v>0</v>
      </c>
      <c r="G42" s="62">
        <v>0</v>
      </c>
      <c r="H42" s="88"/>
      <c r="I42" s="89"/>
      <c r="J42" s="89"/>
      <c r="K42" s="89"/>
      <c r="L42" s="89"/>
      <c r="M42" s="90"/>
      <c r="N42" s="1"/>
    </row>
    <row r="43" spans="1:14">
      <c r="A43" s="1"/>
      <c r="B43" s="7" t="s">
        <v>97</v>
      </c>
      <c r="C43" s="21" t="s">
        <v>217</v>
      </c>
      <c r="D43" s="19">
        <v>0</v>
      </c>
      <c r="E43" s="11"/>
      <c r="F43" s="9">
        <f t="shared" si="1"/>
        <v>0</v>
      </c>
      <c r="G43" s="62">
        <v>0</v>
      </c>
      <c r="H43" s="88"/>
      <c r="I43" s="89"/>
      <c r="J43" s="89"/>
      <c r="K43" s="89"/>
      <c r="L43" s="89"/>
      <c r="M43" s="90"/>
      <c r="N43" s="1"/>
    </row>
    <row r="44" spans="1:14">
      <c r="A44" s="1"/>
      <c r="B44" s="7" t="s">
        <v>425</v>
      </c>
      <c r="C44" s="21" t="s">
        <v>217</v>
      </c>
      <c r="D44" s="19">
        <v>0</v>
      </c>
      <c r="E44" s="11"/>
      <c r="F44" s="9">
        <f t="shared" si="1"/>
        <v>0</v>
      </c>
      <c r="G44" s="62">
        <v>0</v>
      </c>
      <c r="H44" s="88"/>
      <c r="I44" s="89"/>
      <c r="J44" s="89"/>
      <c r="K44" s="89"/>
      <c r="L44" s="89"/>
      <c r="M44" s="90"/>
      <c r="N44" s="1"/>
    </row>
    <row r="45" spans="1:14">
      <c r="A45" s="1"/>
      <c r="B45" s="7" t="s">
        <v>39</v>
      </c>
      <c r="C45" s="21" t="s">
        <v>217</v>
      </c>
      <c r="D45" s="19">
        <v>0</v>
      </c>
      <c r="E45" s="11"/>
      <c r="F45" s="9">
        <f t="shared" si="1"/>
        <v>0</v>
      </c>
      <c r="G45" s="62">
        <v>0</v>
      </c>
      <c r="H45" s="88"/>
      <c r="I45" s="89"/>
      <c r="J45" s="89"/>
      <c r="K45" s="89"/>
      <c r="L45" s="89"/>
      <c r="M45" s="90"/>
      <c r="N45" s="1"/>
    </row>
    <row r="46" spans="1:14">
      <c r="A46" s="1"/>
      <c r="B46" s="7" t="s">
        <v>63</v>
      </c>
      <c r="C46" s="21" t="s">
        <v>217</v>
      </c>
      <c r="D46" s="19">
        <v>0</v>
      </c>
      <c r="E46" s="11"/>
      <c r="F46" s="9">
        <f t="shared" si="1"/>
        <v>0</v>
      </c>
      <c r="G46" s="62">
        <v>0</v>
      </c>
      <c r="H46" s="88"/>
      <c r="I46" s="89"/>
      <c r="J46" s="89"/>
      <c r="K46" s="89"/>
      <c r="L46" s="89"/>
      <c r="M46" s="90"/>
      <c r="N46" s="1"/>
    </row>
    <row r="47" spans="1:14">
      <c r="A47" s="1"/>
      <c r="B47" s="4" t="s">
        <v>85</v>
      </c>
      <c r="C47" s="21" t="s">
        <v>217</v>
      </c>
      <c r="D47" s="19">
        <v>0</v>
      </c>
      <c r="E47" s="11"/>
      <c r="F47" s="9">
        <f t="shared" si="1"/>
        <v>0</v>
      </c>
      <c r="G47" s="62">
        <v>0</v>
      </c>
      <c r="H47" s="88"/>
      <c r="I47" s="89"/>
      <c r="J47" s="89"/>
      <c r="K47" s="89"/>
      <c r="L47" s="89"/>
      <c r="M47" s="90"/>
      <c r="N47" s="1"/>
    </row>
    <row r="48" spans="1:14">
      <c r="A48" s="1"/>
      <c r="B48" s="4" t="s">
        <v>2</v>
      </c>
      <c r="C48" s="21" t="s">
        <v>217</v>
      </c>
      <c r="D48" s="19">
        <v>0</v>
      </c>
      <c r="E48" s="11"/>
      <c r="F48" s="9">
        <f t="shared" si="1"/>
        <v>0</v>
      </c>
      <c r="G48" s="62">
        <v>0</v>
      </c>
      <c r="H48" s="88"/>
      <c r="I48" s="89"/>
      <c r="J48" s="89"/>
      <c r="K48" s="89"/>
      <c r="L48" s="89"/>
      <c r="M48" s="90"/>
      <c r="N48" s="1"/>
    </row>
    <row r="49" spans="1:14">
      <c r="A49" s="1"/>
      <c r="B49" s="4" t="s">
        <v>49</v>
      </c>
      <c r="C49" s="21" t="s">
        <v>217</v>
      </c>
      <c r="D49" s="19">
        <v>0</v>
      </c>
      <c r="E49" s="11"/>
      <c r="F49" s="9">
        <f t="shared" si="1"/>
        <v>0</v>
      </c>
      <c r="G49" s="62">
        <v>0</v>
      </c>
      <c r="H49" s="88"/>
      <c r="I49" s="89"/>
      <c r="J49" s="89"/>
      <c r="K49" s="89"/>
      <c r="L49" s="89"/>
      <c r="M49" s="90"/>
      <c r="N49" s="1"/>
    </row>
    <row r="50" spans="1:14">
      <c r="A50" s="1"/>
      <c r="B50" s="4" t="s">
        <v>172</v>
      </c>
      <c r="C50" s="21" t="s">
        <v>217</v>
      </c>
      <c r="D50" s="19">
        <v>0</v>
      </c>
      <c r="E50" s="11"/>
      <c r="F50" s="9">
        <f t="shared" si="1"/>
        <v>0</v>
      </c>
      <c r="G50" s="62">
        <v>0</v>
      </c>
      <c r="H50" s="88"/>
      <c r="I50" s="89"/>
      <c r="J50" s="89"/>
      <c r="K50" s="89"/>
      <c r="L50" s="89"/>
      <c r="M50" s="90"/>
      <c r="N50" s="1"/>
    </row>
    <row r="51" spans="1:14">
      <c r="A51" s="1"/>
      <c r="B51" s="4" t="s">
        <v>409</v>
      </c>
      <c r="C51" s="21" t="s">
        <v>217</v>
      </c>
      <c r="D51" s="19">
        <v>0</v>
      </c>
      <c r="E51" s="11"/>
      <c r="F51" s="9">
        <f t="shared" si="1"/>
        <v>0</v>
      </c>
      <c r="G51" s="62">
        <v>0</v>
      </c>
      <c r="H51" s="88"/>
      <c r="I51" s="89"/>
      <c r="J51" s="89"/>
      <c r="K51" s="89"/>
      <c r="L51" s="89"/>
      <c r="M51" s="90"/>
      <c r="N51" s="1"/>
    </row>
    <row r="52" spans="1:14">
      <c r="A52" s="1"/>
      <c r="B52" s="4" t="s">
        <v>170</v>
      </c>
      <c r="C52" s="21" t="s">
        <v>217</v>
      </c>
      <c r="D52" s="19">
        <v>0</v>
      </c>
      <c r="E52" s="11"/>
      <c r="F52" s="9">
        <f t="shared" si="1"/>
        <v>0</v>
      </c>
      <c r="G52" s="62">
        <v>0</v>
      </c>
      <c r="H52" s="88"/>
      <c r="I52" s="89"/>
      <c r="J52" s="89"/>
      <c r="K52" s="89"/>
      <c r="L52" s="89"/>
      <c r="M52" s="90"/>
      <c r="N52" s="1"/>
    </row>
    <row r="53" spans="1:14">
      <c r="A53" s="1"/>
      <c r="B53" s="4" t="s">
        <v>171</v>
      </c>
      <c r="C53" s="21" t="s">
        <v>217</v>
      </c>
      <c r="D53" s="19">
        <v>0</v>
      </c>
      <c r="E53" s="11"/>
      <c r="F53" s="9">
        <f t="shared" si="1"/>
        <v>0</v>
      </c>
      <c r="G53" s="62">
        <v>0</v>
      </c>
      <c r="H53" s="88"/>
      <c r="I53" s="89"/>
      <c r="J53" s="89"/>
      <c r="K53" s="89"/>
      <c r="L53" s="89"/>
      <c r="M53" s="90"/>
      <c r="N53" s="1"/>
    </row>
    <row r="54" spans="1:14">
      <c r="A54" s="1"/>
      <c r="B54" s="4" t="s">
        <v>410</v>
      </c>
      <c r="C54" s="21" t="s">
        <v>217</v>
      </c>
      <c r="D54" s="19">
        <v>0</v>
      </c>
      <c r="E54" s="11"/>
      <c r="F54" s="9">
        <f t="shared" si="1"/>
        <v>0</v>
      </c>
      <c r="G54" s="62">
        <v>0</v>
      </c>
      <c r="H54" s="88"/>
      <c r="I54" s="89"/>
      <c r="J54" s="89"/>
      <c r="K54" s="89"/>
      <c r="L54" s="89"/>
      <c r="M54" s="90"/>
      <c r="N54" s="1"/>
    </row>
    <row r="55" spans="1:14">
      <c r="A55" s="1"/>
      <c r="B55" s="4" t="s">
        <v>173</v>
      </c>
      <c r="C55" s="21" t="s">
        <v>217</v>
      </c>
      <c r="D55" s="19">
        <v>0</v>
      </c>
      <c r="E55" s="11"/>
      <c r="F55" s="9">
        <f t="shared" si="1"/>
        <v>0</v>
      </c>
      <c r="G55" s="62">
        <v>0</v>
      </c>
      <c r="H55" s="88"/>
      <c r="I55" s="89"/>
      <c r="J55" s="89"/>
      <c r="K55" s="89"/>
      <c r="L55" s="89"/>
      <c r="M55" s="90"/>
      <c r="N55" s="1"/>
    </row>
    <row r="56" spans="1:14">
      <c r="A56" s="1"/>
      <c r="B56" s="7" t="s">
        <v>29</v>
      </c>
      <c r="C56" s="21" t="s">
        <v>217</v>
      </c>
      <c r="D56" s="19">
        <v>0</v>
      </c>
      <c r="E56" s="11"/>
      <c r="F56" s="9">
        <f t="shared" si="1"/>
        <v>0</v>
      </c>
      <c r="G56" s="62">
        <v>0</v>
      </c>
      <c r="H56" s="88"/>
      <c r="I56" s="89"/>
      <c r="J56" s="89"/>
      <c r="K56" s="89"/>
      <c r="L56" s="89"/>
      <c r="M56" s="90"/>
      <c r="N56" s="1"/>
    </row>
    <row r="57" spans="1:14">
      <c r="A57" s="1"/>
      <c r="B57" s="7" t="s">
        <v>57</v>
      </c>
      <c r="C57" s="21" t="s">
        <v>217</v>
      </c>
      <c r="D57" s="19">
        <v>0</v>
      </c>
      <c r="E57" s="11"/>
      <c r="F57" s="9">
        <f t="shared" si="1"/>
        <v>0</v>
      </c>
      <c r="G57" s="62">
        <v>0</v>
      </c>
      <c r="H57" s="88"/>
      <c r="I57" s="89"/>
      <c r="J57" s="89"/>
      <c r="K57" s="89"/>
      <c r="L57" s="89"/>
      <c r="M57" s="90"/>
      <c r="N57" s="1"/>
    </row>
    <row r="58" spans="1:14">
      <c r="A58" s="1"/>
      <c r="B58" s="7" t="s">
        <v>209</v>
      </c>
      <c r="C58" s="21" t="s">
        <v>217</v>
      </c>
      <c r="D58" s="19">
        <v>0</v>
      </c>
      <c r="E58" s="11"/>
      <c r="F58" s="9">
        <f t="shared" si="1"/>
        <v>0</v>
      </c>
      <c r="G58" s="62">
        <v>0</v>
      </c>
      <c r="H58" s="88"/>
      <c r="I58" s="89"/>
      <c r="J58" s="89"/>
      <c r="K58" s="89"/>
      <c r="L58" s="89"/>
      <c r="M58" s="90"/>
      <c r="N58" s="1"/>
    </row>
    <row r="59" spans="1:14">
      <c r="A59" s="1"/>
      <c r="B59" s="7" t="s">
        <v>100</v>
      </c>
      <c r="C59" s="21" t="s">
        <v>217</v>
      </c>
      <c r="D59" s="19">
        <v>0</v>
      </c>
      <c r="E59" s="11"/>
      <c r="F59" s="9">
        <f t="shared" si="1"/>
        <v>0</v>
      </c>
      <c r="G59" s="62">
        <v>0</v>
      </c>
      <c r="H59" s="88"/>
      <c r="I59" s="89"/>
      <c r="J59" s="89"/>
      <c r="K59" s="89"/>
      <c r="L59" s="89"/>
      <c r="M59" s="90"/>
      <c r="N59" s="1"/>
    </row>
    <row r="60" spans="1:14">
      <c r="A60" s="1"/>
      <c r="B60" s="4" t="s">
        <v>21</v>
      </c>
      <c r="C60" s="21" t="s">
        <v>217</v>
      </c>
      <c r="D60" s="19">
        <v>0</v>
      </c>
      <c r="E60" s="11"/>
      <c r="F60" s="9">
        <f t="shared" si="1"/>
        <v>0</v>
      </c>
      <c r="G60" s="62">
        <v>0</v>
      </c>
      <c r="H60" s="88"/>
      <c r="I60" s="89"/>
      <c r="J60" s="89"/>
      <c r="K60" s="89"/>
      <c r="L60" s="89"/>
      <c r="M60" s="90"/>
      <c r="N60" s="1"/>
    </row>
    <row r="61" spans="1:14">
      <c r="A61" s="1"/>
      <c r="B61" s="7" t="s">
        <v>211</v>
      </c>
      <c r="C61" s="21" t="s">
        <v>217</v>
      </c>
      <c r="D61" s="19">
        <v>0</v>
      </c>
      <c r="E61" s="11"/>
      <c r="F61" s="9">
        <f t="shared" si="1"/>
        <v>0</v>
      </c>
      <c r="G61" s="62">
        <v>0</v>
      </c>
      <c r="H61" s="88"/>
      <c r="I61" s="89"/>
      <c r="J61" s="89"/>
      <c r="K61" s="89"/>
      <c r="L61" s="89"/>
      <c r="M61" s="90"/>
      <c r="N61" s="1"/>
    </row>
    <row r="62" spans="1:14">
      <c r="A62" s="1"/>
      <c r="B62" s="7" t="s">
        <v>205</v>
      </c>
      <c r="C62" s="21" t="s">
        <v>217</v>
      </c>
      <c r="D62" s="19">
        <v>0</v>
      </c>
      <c r="E62" s="11"/>
      <c r="F62" s="9">
        <f t="shared" si="1"/>
        <v>0</v>
      </c>
      <c r="G62" s="62">
        <v>0</v>
      </c>
      <c r="H62" s="88"/>
      <c r="I62" s="89"/>
      <c r="J62" s="89"/>
      <c r="K62" s="89"/>
      <c r="L62" s="89"/>
      <c r="M62" s="90"/>
      <c r="N62" s="1"/>
    </row>
    <row r="63" spans="1:14">
      <c r="A63" s="1"/>
      <c r="B63" s="7" t="s">
        <v>96</v>
      </c>
      <c r="C63" s="21" t="s">
        <v>217</v>
      </c>
      <c r="D63" s="19">
        <v>0</v>
      </c>
      <c r="E63" s="11"/>
      <c r="F63" s="9">
        <f t="shared" si="1"/>
        <v>0</v>
      </c>
      <c r="G63" s="62">
        <v>0</v>
      </c>
      <c r="H63" s="88"/>
      <c r="I63" s="89"/>
      <c r="J63" s="89"/>
      <c r="K63" s="89"/>
      <c r="L63" s="89"/>
      <c r="M63" s="90"/>
      <c r="N63" s="1"/>
    </row>
    <row r="64" spans="1:14">
      <c r="A64" s="1"/>
      <c r="B64" s="7" t="s">
        <v>91</v>
      </c>
      <c r="C64" s="21" t="s">
        <v>217</v>
      </c>
      <c r="D64" s="19">
        <v>0</v>
      </c>
      <c r="E64" s="11"/>
      <c r="F64" s="9">
        <f t="shared" si="1"/>
        <v>0</v>
      </c>
      <c r="G64" s="62">
        <v>0</v>
      </c>
      <c r="H64" s="88"/>
      <c r="I64" s="89"/>
      <c r="J64" s="89"/>
      <c r="K64" s="89"/>
      <c r="L64" s="89"/>
      <c r="M64" s="90"/>
      <c r="N64" s="1"/>
    </row>
    <row r="65" spans="1:14">
      <c r="A65" s="1"/>
      <c r="B65" s="7" t="s">
        <v>90</v>
      </c>
      <c r="C65" s="21" t="s">
        <v>217</v>
      </c>
      <c r="D65" s="19">
        <v>0</v>
      </c>
      <c r="E65" s="11"/>
      <c r="F65" s="9">
        <f t="shared" si="1"/>
        <v>0</v>
      </c>
      <c r="G65" s="62">
        <v>0</v>
      </c>
      <c r="H65" s="88"/>
      <c r="I65" s="89"/>
      <c r="J65" s="89"/>
      <c r="K65" s="89"/>
      <c r="L65" s="89"/>
      <c r="M65" s="90"/>
      <c r="N65" s="1"/>
    </row>
    <row r="66" spans="1:14">
      <c r="A66" s="1"/>
      <c r="B66" s="4" t="s">
        <v>83</v>
      </c>
      <c r="C66" s="21" t="s">
        <v>217</v>
      </c>
      <c r="D66" s="19">
        <v>0</v>
      </c>
      <c r="E66" s="11"/>
      <c r="F66" s="9">
        <f t="shared" si="1"/>
        <v>0</v>
      </c>
      <c r="G66" s="62">
        <v>0</v>
      </c>
      <c r="H66" s="88"/>
      <c r="I66" s="89"/>
      <c r="J66" s="89"/>
      <c r="K66" s="89"/>
      <c r="L66" s="89"/>
      <c r="M66" s="90"/>
      <c r="N66" s="1"/>
    </row>
    <row r="67" spans="1:14">
      <c r="A67" s="1"/>
      <c r="B67" s="4" t="s">
        <v>84</v>
      </c>
      <c r="C67" s="21" t="s">
        <v>217</v>
      </c>
      <c r="D67" s="19">
        <v>0</v>
      </c>
      <c r="E67" s="11"/>
      <c r="F67" s="9">
        <f t="shared" si="1"/>
        <v>0</v>
      </c>
      <c r="G67" s="62">
        <v>0</v>
      </c>
      <c r="H67" s="88"/>
      <c r="I67" s="89"/>
      <c r="J67" s="89"/>
      <c r="K67" s="89"/>
      <c r="L67" s="89"/>
      <c r="M67" s="90"/>
      <c r="N67" s="1"/>
    </row>
    <row r="68" spans="1:14">
      <c r="A68" s="1"/>
      <c r="B68" s="4" t="s">
        <v>43</v>
      </c>
      <c r="C68" s="21" t="s">
        <v>217</v>
      </c>
      <c r="D68" s="19">
        <v>0</v>
      </c>
      <c r="E68" s="11"/>
      <c r="F68" s="9">
        <f t="shared" si="1"/>
        <v>0</v>
      </c>
      <c r="G68" s="62">
        <v>0</v>
      </c>
      <c r="H68" s="88"/>
      <c r="I68" s="89"/>
      <c r="J68" s="89"/>
      <c r="K68" s="89"/>
      <c r="L68" s="89"/>
      <c r="M68" s="90"/>
      <c r="N68" s="1"/>
    </row>
    <row r="69" spans="1:14">
      <c r="A69" s="1"/>
      <c r="B69" s="4" t="s">
        <v>416</v>
      </c>
      <c r="C69" s="21" t="s">
        <v>217</v>
      </c>
      <c r="D69" s="19">
        <v>0</v>
      </c>
      <c r="E69" s="11"/>
      <c r="F69" s="9">
        <f t="shared" si="1"/>
        <v>0</v>
      </c>
      <c r="G69" s="62">
        <v>0</v>
      </c>
      <c r="H69" s="88"/>
      <c r="I69" s="89"/>
      <c r="J69" s="89"/>
      <c r="K69" s="89"/>
      <c r="L69" s="89"/>
      <c r="M69" s="90"/>
      <c r="N69" s="1"/>
    </row>
    <row r="70" spans="1:14">
      <c r="A70" s="1"/>
      <c r="B70" s="4" t="s">
        <v>414</v>
      </c>
      <c r="C70" s="21" t="s">
        <v>217</v>
      </c>
      <c r="D70" s="19">
        <v>0</v>
      </c>
      <c r="E70" s="11"/>
      <c r="F70" s="9">
        <f t="shared" ref="F70:F101" si="2">D70*E70</f>
        <v>0</v>
      </c>
      <c r="G70" s="62">
        <v>0</v>
      </c>
      <c r="H70" s="88"/>
      <c r="I70" s="89"/>
      <c r="J70" s="89"/>
      <c r="K70" s="89"/>
      <c r="L70" s="89"/>
      <c r="M70" s="90"/>
      <c r="N70" s="1"/>
    </row>
    <row r="71" spans="1:14">
      <c r="A71" s="1"/>
      <c r="B71" s="4" t="s">
        <v>415</v>
      </c>
      <c r="C71" s="21" t="s">
        <v>217</v>
      </c>
      <c r="D71" s="19">
        <v>0</v>
      </c>
      <c r="E71" s="11"/>
      <c r="F71" s="9">
        <f t="shared" si="2"/>
        <v>0</v>
      </c>
      <c r="G71" s="62">
        <v>0</v>
      </c>
      <c r="H71" s="88"/>
      <c r="I71" s="89"/>
      <c r="J71" s="89"/>
      <c r="K71" s="89"/>
      <c r="L71" s="89"/>
      <c r="M71" s="90"/>
      <c r="N71" s="1"/>
    </row>
    <row r="72" spans="1:14">
      <c r="A72" s="1"/>
      <c r="B72" s="4" t="s">
        <v>418</v>
      </c>
      <c r="C72" s="21" t="s">
        <v>217</v>
      </c>
      <c r="D72" s="19">
        <v>0</v>
      </c>
      <c r="E72" s="11"/>
      <c r="F72" s="9">
        <f t="shared" si="2"/>
        <v>0</v>
      </c>
      <c r="G72" s="62">
        <v>0</v>
      </c>
      <c r="H72" s="88"/>
      <c r="I72" s="89"/>
      <c r="J72" s="89"/>
      <c r="K72" s="89"/>
      <c r="L72" s="89"/>
      <c r="M72" s="90"/>
      <c r="N72" s="1"/>
    </row>
    <row r="73" spans="1:14">
      <c r="A73" s="1"/>
      <c r="B73" s="4" t="s">
        <v>417</v>
      </c>
      <c r="C73" s="21" t="s">
        <v>217</v>
      </c>
      <c r="D73" s="19">
        <v>0</v>
      </c>
      <c r="E73" s="11"/>
      <c r="F73" s="9">
        <f t="shared" si="2"/>
        <v>0</v>
      </c>
      <c r="G73" s="62">
        <v>0</v>
      </c>
      <c r="H73" s="88"/>
      <c r="I73" s="89"/>
      <c r="J73" s="89"/>
      <c r="K73" s="89"/>
      <c r="L73" s="89"/>
      <c r="M73" s="90"/>
      <c r="N73" s="1"/>
    </row>
    <row r="74" spans="1:14">
      <c r="A74" s="1"/>
      <c r="B74" s="7" t="s">
        <v>208</v>
      </c>
      <c r="C74" s="21" t="s">
        <v>217</v>
      </c>
      <c r="D74" s="19">
        <v>0</v>
      </c>
      <c r="E74" s="11"/>
      <c r="F74" s="9">
        <f t="shared" si="2"/>
        <v>0</v>
      </c>
      <c r="G74" s="62">
        <v>0</v>
      </c>
      <c r="H74" s="88"/>
      <c r="I74" s="89"/>
      <c r="J74" s="89"/>
      <c r="K74" s="89"/>
      <c r="L74" s="89"/>
      <c r="M74" s="90"/>
      <c r="N74" s="1"/>
    </row>
    <row r="75" spans="1:14">
      <c r="A75" s="1"/>
      <c r="B75" s="7" t="s">
        <v>64</v>
      </c>
      <c r="C75" s="21" t="s">
        <v>217</v>
      </c>
      <c r="D75" s="19">
        <v>0</v>
      </c>
      <c r="E75" s="11"/>
      <c r="F75" s="9">
        <f t="shared" si="2"/>
        <v>0</v>
      </c>
      <c r="G75" s="62">
        <v>0</v>
      </c>
      <c r="H75" s="88"/>
      <c r="I75" s="89"/>
      <c r="J75" s="89"/>
      <c r="K75" s="89"/>
      <c r="L75" s="89"/>
      <c r="M75" s="90"/>
      <c r="N75" s="1"/>
    </row>
    <row r="76" spans="1:14">
      <c r="A76" s="1"/>
      <c r="B76" s="7" t="s">
        <v>166</v>
      </c>
      <c r="C76" s="21" t="s">
        <v>217</v>
      </c>
      <c r="D76" s="19">
        <v>0</v>
      </c>
      <c r="E76" s="11"/>
      <c r="F76" s="9">
        <f t="shared" si="2"/>
        <v>0</v>
      </c>
      <c r="G76" s="62">
        <v>0</v>
      </c>
      <c r="H76" s="88"/>
      <c r="I76" s="89"/>
      <c r="J76" s="89"/>
      <c r="K76" s="89"/>
      <c r="L76" s="89"/>
      <c r="M76" s="90"/>
      <c r="N76" s="1"/>
    </row>
    <row r="77" spans="1:14">
      <c r="A77" s="1"/>
      <c r="B77" s="7" t="s">
        <v>98</v>
      </c>
      <c r="C77" s="21" t="s">
        <v>217</v>
      </c>
      <c r="D77" s="19">
        <v>0</v>
      </c>
      <c r="E77" s="11"/>
      <c r="F77" s="9">
        <f t="shared" si="2"/>
        <v>0</v>
      </c>
      <c r="G77" s="62">
        <v>0</v>
      </c>
      <c r="H77" s="88"/>
      <c r="I77" s="89"/>
      <c r="J77" s="89"/>
      <c r="K77" s="89"/>
      <c r="L77" s="89"/>
      <c r="M77" s="90"/>
      <c r="N77" s="1"/>
    </row>
    <row r="78" spans="1:14">
      <c r="A78" s="1"/>
      <c r="B78" s="7" t="s">
        <v>204</v>
      </c>
      <c r="C78" s="21" t="s">
        <v>217</v>
      </c>
      <c r="D78" s="9">
        <v>0</v>
      </c>
      <c r="E78" s="11"/>
      <c r="F78" s="9">
        <f t="shared" si="2"/>
        <v>0</v>
      </c>
      <c r="G78" s="62">
        <v>0</v>
      </c>
      <c r="H78" s="88"/>
      <c r="I78" s="89"/>
      <c r="J78" s="89"/>
      <c r="K78" s="89"/>
      <c r="L78" s="89"/>
      <c r="M78" s="90"/>
      <c r="N78" s="1"/>
    </row>
    <row r="79" spans="1:14">
      <c r="A79" s="1"/>
      <c r="B79" s="4" t="s">
        <v>186</v>
      </c>
      <c r="C79" s="21" t="s">
        <v>217</v>
      </c>
      <c r="D79" s="9">
        <v>0</v>
      </c>
      <c r="E79" s="11"/>
      <c r="F79" s="9">
        <f t="shared" si="2"/>
        <v>0</v>
      </c>
      <c r="G79" s="62">
        <v>0</v>
      </c>
      <c r="H79" s="88"/>
      <c r="I79" s="89"/>
      <c r="J79" s="89"/>
      <c r="K79" s="89"/>
      <c r="L79" s="89"/>
      <c r="M79" s="90"/>
      <c r="N79" s="1"/>
    </row>
    <row r="80" spans="1:14">
      <c r="A80" s="1"/>
      <c r="B80" s="7" t="s">
        <v>421</v>
      </c>
      <c r="C80" s="21" t="s">
        <v>217</v>
      </c>
      <c r="D80" s="9">
        <v>0</v>
      </c>
      <c r="E80" s="11"/>
      <c r="F80" s="9">
        <f t="shared" si="2"/>
        <v>0</v>
      </c>
      <c r="G80" s="62">
        <v>0</v>
      </c>
      <c r="H80" s="88"/>
      <c r="I80" s="89"/>
      <c r="J80" s="89"/>
      <c r="K80" s="89"/>
      <c r="L80" s="89"/>
      <c r="M80" s="90"/>
      <c r="N80" s="1"/>
    </row>
    <row r="81" spans="1:14">
      <c r="A81" s="1"/>
      <c r="B81" s="7" t="s">
        <v>422</v>
      </c>
      <c r="C81" s="21" t="s">
        <v>217</v>
      </c>
      <c r="D81" s="9">
        <v>0</v>
      </c>
      <c r="E81" s="11"/>
      <c r="F81" s="9">
        <f t="shared" si="2"/>
        <v>0</v>
      </c>
      <c r="G81" s="62">
        <v>0</v>
      </c>
      <c r="H81" s="88"/>
      <c r="I81" s="89"/>
      <c r="J81" s="89"/>
      <c r="K81" s="89"/>
      <c r="L81" s="89"/>
      <c r="M81" s="90"/>
      <c r="N81" s="1"/>
    </row>
    <row r="82" spans="1:14">
      <c r="A82" s="1"/>
      <c r="B82" s="7" t="s">
        <v>147</v>
      </c>
      <c r="C82" s="21" t="s">
        <v>217</v>
      </c>
      <c r="D82" s="9">
        <v>0</v>
      </c>
      <c r="E82" s="11"/>
      <c r="F82" s="9">
        <f t="shared" si="2"/>
        <v>0</v>
      </c>
      <c r="G82" s="62">
        <v>0</v>
      </c>
      <c r="H82" s="88"/>
      <c r="I82" s="89"/>
      <c r="J82" s="89"/>
      <c r="K82" s="89"/>
      <c r="L82" s="89"/>
      <c r="M82" s="90"/>
      <c r="N82" s="1"/>
    </row>
    <row r="83" spans="1:14">
      <c r="A83" s="1"/>
      <c r="B83" s="7" t="s">
        <v>157</v>
      </c>
      <c r="C83" s="21" t="s">
        <v>217</v>
      </c>
      <c r="D83" s="9">
        <v>0</v>
      </c>
      <c r="E83" s="11"/>
      <c r="F83" s="9">
        <f t="shared" si="2"/>
        <v>0</v>
      </c>
      <c r="G83" s="62">
        <v>0</v>
      </c>
      <c r="H83" s="88"/>
      <c r="I83" s="89"/>
      <c r="J83" s="89"/>
      <c r="K83" s="89"/>
      <c r="L83" s="89"/>
      <c r="M83" s="90"/>
      <c r="N83" s="1"/>
    </row>
    <row r="84" spans="1:14">
      <c r="A84" s="1"/>
      <c r="B84" s="7" t="s">
        <v>149</v>
      </c>
      <c r="C84" s="21" t="s">
        <v>217</v>
      </c>
      <c r="D84" s="9">
        <v>0</v>
      </c>
      <c r="E84" s="11"/>
      <c r="F84" s="9">
        <f t="shared" si="2"/>
        <v>0</v>
      </c>
      <c r="G84" s="62">
        <v>0</v>
      </c>
      <c r="H84" s="88"/>
      <c r="I84" s="89"/>
      <c r="J84" s="89"/>
      <c r="K84" s="89"/>
      <c r="L84" s="89"/>
      <c r="M84" s="90"/>
      <c r="N84" s="1"/>
    </row>
    <row r="85" spans="1:14">
      <c r="A85" s="1"/>
      <c r="B85" s="7" t="s">
        <v>52</v>
      </c>
      <c r="C85" s="21" t="s">
        <v>217</v>
      </c>
      <c r="D85" s="9">
        <v>0</v>
      </c>
      <c r="E85" s="11"/>
      <c r="F85" s="9">
        <f t="shared" si="2"/>
        <v>0</v>
      </c>
      <c r="G85" s="62">
        <v>0</v>
      </c>
      <c r="H85" s="88"/>
      <c r="I85" s="89"/>
      <c r="J85" s="89"/>
      <c r="K85" s="89"/>
      <c r="L85" s="89"/>
      <c r="M85" s="90"/>
      <c r="N85" s="1"/>
    </row>
    <row r="86" spans="1:14">
      <c r="A86" s="1"/>
      <c r="B86" s="4" t="s">
        <v>69</v>
      </c>
      <c r="C86" s="21" t="s">
        <v>217</v>
      </c>
      <c r="D86" s="9">
        <v>0</v>
      </c>
      <c r="E86" s="11"/>
      <c r="F86" s="9">
        <f t="shared" si="2"/>
        <v>0</v>
      </c>
      <c r="G86" s="62">
        <v>0</v>
      </c>
      <c r="H86" s="88"/>
      <c r="I86" s="89"/>
      <c r="J86" s="89"/>
      <c r="K86" s="89"/>
      <c r="L86" s="89"/>
      <c r="M86" s="90"/>
      <c r="N86" s="1"/>
    </row>
    <row r="87" spans="1:14">
      <c r="A87" s="1"/>
      <c r="B87" s="4" t="s">
        <v>18</v>
      </c>
      <c r="C87" s="21" t="s">
        <v>217</v>
      </c>
      <c r="D87" s="9">
        <v>0</v>
      </c>
      <c r="E87" s="11"/>
      <c r="F87" s="9">
        <f t="shared" si="2"/>
        <v>0</v>
      </c>
      <c r="G87" s="62">
        <v>0</v>
      </c>
      <c r="H87" s="88"/>
      <c r="I87" s="89"/>
      <c r="J87" s="89"/>
      <c r="K87" s="89"/>
      <c r="L87" s="89"/>
      <c r="M87" s="90"/>
      <c r="N87" s="1"/>
    </row>
    <row r="88" spans="1:14">
      <c r="A88" s="1"/>
      <c r="B88" s="4" t="s">
        <v>150</v>
      </c>
      <c r="C88" s="21" t="s">
        <v>217</v>
      </c>
      <c r="D88" s="9">
        <v>0</v>
      </c>
      <c r="E88" s="11"/>
      <c r="F88" s="9">
        <f t="shared" si="2"/>
        <v>0</v>
      </c>
      <c r="G88" s="62">
        <v>0</v>
      </c>
      <c r="H88" s="88"/>
      <c r="I88" s="89"/>
      <c r="J88" s="89"/>
      <c r="K88" s="89"/>
      <c r="L88" s="89"/>
      <c r="M88" s="90"/>
      <c r="N88" s="1"/>
    </row>
    <row r="89" spans="1:14">
      <c r="A89" s="1"/>
      <c r="B89" s="7" t="s">
        <v>34</v>
      </c>
      <c r="C89" s="21" t="s">
        <v>217</v>
      </c>
      <c r="D89" s="9">
        <v>0</v>
      </c>
      <c r="E89" s="11"/>
      <c r="F89" s="9">
        <f t="shared" si="2"/>
        <v>0</v>
      </c>
      <c r="G89" s="62">
        <v>0</v>
      </c>
      <c r="H89" s="88"/>
      <c r="I89" s="89"/>
      <c r="J89" s="89"/>
      <c r="K89" s="89"/>
      <c r="L89" s="89"/>
      <c r="M89" s="90"/>
      <c r="N89" s="1"/>
    </row>
    <row r="90" spans="1:14">
      <c r="A90" s="1"/>
      <c r="B90" s="7" t="s">
        <v>28</v>
      </c>
      <c r="C90" s="21" t="s">
        <v>217</v>
      </c>
      <c r="D90" s="9">
        <v>0</v>
      </c>
      <c r="E90" s="11"/>
      <c r="F90" s="9">
        <f t="shared" si="2"/>
        <v>0</v>
      </c>
      <c r="G90" s="62">
        <v>0</v>
      </c>
      <c r="H90" s="88"/>
      <c r="I90" s="89"/>
      <c r="J90" s="89"/>
      <c r="K90" s="89"/>
      <c r="L90" s="89"/>
      <c r="M90" s="90"/>
      <c r="N90" s="1"/>
    </row>
    <row r="91" spans="1:14">
      <c r="A91" s="1"/>
      <c r="B91" s="7" t="s">
        <v>156</v>
      </c>
      <c r="C91" s="21" t="s">
        <v>217</v>
      </c>
      <c r="D91" s="9">
        <v>0</v>
      </c>
      <c r="E91" s="11"/>
      <c r="F91" s="9">
        <f t="shared" si="2"/>
        <v>0</v>
      </c>
      <c r="G91" s="62">
        <v>0</v>
      </c>
      <c r="H91" s="88"/>
      <c r="I91" s="89"/>
      <c r="J91" s="89"/>
      <c r="K91" s="89"/>
      <c r="L91" s="89"/>
      <c r="M91" s="90"/>
      <c r="N91" s="1"/>
    </row>
    <row r="92" spans="1:14">
      <c r="A92" s="1"/>
      <c r="B92" s="4" t="s">
        <v>185</v>
      </c>
      <c r="C92" s="21" t="s">
        <v>217</v>
      </c>
      <c r="D92" s="9">
        <v>0</v>
      </c>
      <c r="E92" s="11"/>
      <c r="F92" s="9">
        <f t="shared" si="2"/>
        <v>0</v>
      </c>
      <c r="G92" s="62">
        <v>0</v>
      </c>
      <c r="H92" s="88"/>
      <c r="I92" s="89"/>
      <c r="J92" s="89"/>
      <c r="K92" s="89"/>
      <c r="L92" s="89"/>
      <c r="M92" s="90"/>
      <c r="N92" s="1"/>
    </row>
    <row r="93" spans="1:14">
      <c r="A93" s="1"/>
      <c r="B93" s="4" t="s">
        <v>184</v>
      </c>
      <c r="C93" s="21" t="s">
        <v>217</v>
      </c>
      <c r="D93" s="9">
        <v>0</v>
      </c>
      <c r="E93" s="11"/>
      <c r="F93" s="9">
        <f t="shared" si="2"/>
        <v>0</v>
      </c>
      <c r="G93" s="62">
        <v>0</v>
      </c>
      <c r="H93" s="88"/>
      <c r="I93" s="89"/>
      <c r="J93" s="89"/>
      <c r="K93" s="89"/>
      <c r="L93" s="89"/>
      <c r="M93" s="90"/>
      <c r="N93" s="1"/>
    </row>
    <row r="94" spans="1:14">
      <c r="A94" s="1"/>
      <c r="B94" s="4" t="s">
        <v>412</v>
      </c>
      <c r="C94" s="21" t="s">
        <v>217</v>
      </c>
      <c r="D94" s="9">
        <v>0</v>
      </c>
      <c r="E94" s="11"/>
      <c r="F94" s="9">
        <f t="shared" si="2"/>
        <v>0</v>
      </c>
      <c r="G94" s="62">
        <v>0</v>
      </c>
      <c r="H94" s="88"/>
      <c r="I94" s="89"/>
      <c r="J94" s="89"/>
      <c r="K94" s="89"/>
      <c r="L94" s="89"/>
      <c r="M94" s="90"/>
      <c r="N94" s="1"/>
    </row>
    <row r="95" spans="1:14">
      <c r="A95" s="1"/>
      <c r="B95" s="7" t="s">
        <v>128</v>
      </c>
      <c r="C95" s="21" t="s">
        <v>217</v>
      </c>
      <c r="D95" s="9">
        <v>0</v>
      </c>
      <c r="E95" s="11"/>
      <c r="F95" s="9">
        <f t="shared" si="2"/>
        <v>0</v>
      </c>
      <c r="G95" s="62">
        <v>0</v>
      </c>
      <c r="H95" s="88"/>
      <c r="I95" s="89"/>
      <c r="J95" s="89"/>
      <c r="K95" s="89"/>
      <c r="L95" s="89"/>
      <c r="M95" s="90"/>
      <c r="N95" s="1"/>
    </row>
    <row r="96" spans="1:14">
      <c r="A96" s="1"/>
      <c r="B96" s="7" t="s">
        <v>127</v>
      </c>
      <c r="C96" s="21" t="s">
        <v>217</v>
      </c>
      <c r="D96" s="9">
        <v>0</v>
      </c>
      <c r="E96" s="11"/>
      <c r="F96" s="9">
        <f t="shared" si="2"/>
        <v>0</v>
      </c>
      <c r="G96" s="62">
        <v>0</v>
      </c>
      <c r="H96" s="88"/>
      <c r="I96" s="89"/>
      <c r="J96" s="89"/>
      <c r="K96" s="89"/>
      <c r="L96" s="89"/>
      <c r="M96" s="90"/>
      <c r="N96" s="1"/>
    </row>
    <row r="97" spans="1:14">
      <c r="A97" s="1"/>
      <c r="B97" s="4" t="s">
        <v>68</v>
      </c>
      <c r="C97" s="21" t="s">
        <v>217</v>
      </c>
      <c r="D97" s="9">
        <v>0</v>
      </c>
      <c r="E97" s="11"/>
      <c r="F97" s="9">
        <f t="shared" si="2"/>
        <v>0</v>
      </c>
      <c r="G97" s="62">
        <v>0</v>
      </c>
      <c r="H97" s="88"/>
      <c r="I97" s="89"/>
      <c r="J97" s="89"/>
      <c r="K97" s="89"/>
      <c r="L97" s="89"/>
      <c r="M97" s="90"/>
      <c r="N97" s="1"/>
    </row>
    <row r="98" spans="1:14">
      <c r="A98" s="1"/>
      <c r="B98" s="4" t="s">
        <v>67</v>
      </c>
      <c r="C98" s="21" t="s">
        <v>217</v>
      </c>
      <c r="D98" s="9">
        <v>0</v>
      </c>
      <c r="E98" s="11"/>
      <c r="F98" s="9">
        <f t="shared" si="2"/>
        <v>0</v>
      </c>
      <c r="G98" s="62">
        <v>0</v>
      </c>
      <c r="H98" s="88"/>
      <c r="I98" s="89"/>
      <c r="J98" s="89"/>
      <c r="K98" s="89"/>
      <c r="L98" s="89"/>
      <c r="M98" s="90"/>
      <c r="N98" s="1"/>
    </row>
    <row r="99" spans="1:14">
      <c r="A99" s="1"/>
      <c r="B99" s="4" t="s">
        <v>48</v>
      </c>
      <c r="C99" s="21" t="s">
        <v>217</v>
      </c>
      <c r="D99" s="9">
        <v>0</v>
      </c>
      <c r="E99" s="11"/>
      <c r="F99" s="9">
        <f t="shared" si="2"/>
        <v>0</v>
      </c>
      <c r="G99" s="62">
        <v>0</v>
      </c>
      <c r="H99" s="88"/>
      <c r="I99" s="89"/>
      <c r="J99" s="89"/>
      <c r="K99" s="89"/>
      <c r="L99" s="89"/>
      <c r="M99" s="90"/>
      <c r="N99" s="1"/>
    </row>
    <row r="100" spans="1:14">
      <c r="A100" s="1"/>
      <c r="B100" s="4" t="s">
        <v>5</v>
      </c>
      <c r="C100" s="21" t="s">
        <v>217</v>
      </c>
      <c r="D100" s="9">
        <v>0</v>
      </c>
      <c r="E100" s="11"/>
      <c r="F100" s="9">
        <f t="shared" si="2"/>
        <v>0</v>
      </c>
      <c r="G100" s="62">
        <v>0</v>
      </c>
      <c r="H100" s="88"/>
      <c r="I100" s="89"/>
      <c r="J100" s="89"/>
      <c r="K100" s="89"/>
      <c r="L100" s="89"/>
      <c r="M100" s="90"/>
      <c r="N100" s="1"/>
    </row>
    <row r="101" spans="1:14">
      <c r="A101" s="1"/>
      <c r="B101" s="7" t="s">
        <v>31</v>
      </c>
      <c r="C101" s="21" t="s">
        <v>217</v>
      </c>
      <c r="D101" s="9">
        <v>0</v>
      </c>
      <c r="E101" s="11"/>
      <c r="F101" s="9">
        <f t="shared" si="2"/>
        <v>0</v>
      </c>
      <c r="G101" s="62">
        <v>0</v>
      </c>
      <c r="H101" s="88"/>
      <c r="I101" s="89"/>
      <c r="J101" s="89"/>
      <c r="K101" s="89"/>
      <c r="L101" s="89"/>
      <c r="M101" s="90"/>
      <c r="N101" s="1"/>
    </row>
    <row r="102" spans="1:14">
      <c r="A102" s="1"/>
      <c r="B102" s="7" t="s">
        <v>174</v>
      </c>
      <c r="C102" s="21" t="s">
        <v>217</v>
      </c>
      <c r="D102" s="9">
        <v>0</v>
      </c>
      <c r="E102" s="11"/>
      <c r="F102" s="9">
        <f t="shared" ref="F102:F133" si="3">D102*E102</f>
        <v>0</v>
      </c>
      <c r="G102" s="62">
        <v>0</v>
      </c>
      <c r="H102" s="88"/>
      <c r="I102" s="89"/>
      <c r="J102" s="89"/>
      <c r="K102" s="89"/>
      <c r="L102" s="89"/>
      <c r="M102" s="90"/>
      <c r="N102" s="1"/>
    </row>
    <row r="103" spans="1:14">
      <c r="A103" s="1"/>
      <c r="B103" s="7" t="s">
        <v>178</v>
      </c>
      <c r="C103" s="21" t="s">
        <v>217</v>
      </c>
      <c r="D103" s="9">
        <v>0</v>
      </c>
      <c r="E103" s="11"/>
      <c r="F103" s="9">
        <f t="shared" si="3"/>
        <v>0</v>
      </c>
      <c r="G103" s="62">
        <v>0</v>
      </c>
      <c r="H103" s="88"/>
      <c r="I103" s="89"/>
      <c r="J103" s="89"/>
      <c r="K103" s="89"/>
      <c r="L103" s="89"/>
      <c r="M103" s="90"/>
      <c r="N103" s="1"/>
    </row>
    <row r="104" spans="1:14">
      <c r="A104" s="1"/>
      <c r="B104" s="7" t="s">
        <v>179</v>
      </c>
      <c r="C104" s="21" t="s">
        <v>217</v>
      </c>
      <c r="D104" s="9">
        <v>0</v>
      </c>
      <c r="E104" s="11"/>
      <c r="F104" s="9">
        <f t="shared" si="3"/>
        <v>0</v>
      </c>
      <c r="G104" s="62">
        <v>0</v>
      </c>
      <c r="H104" s="88"/>
      <c r="I104" s="89"/>
      <c r="J104" s="89"/>
      <c r="K104" s="89"/>
      <c r="L104" s="89"/>
      <c r="M104" s="90"/>
      <c r="N104" s="1"/>
    </row>
    <row r="105" spans="1:14">
      <c r="A105" s="1"/>
      <c r="B105" s="7" t="s">
        <v>180</v>
      </c>
      <c r="C105" s="21" t="s">
        <v>217</v>
      </c>
      <c r="D105" s="9">
        <v>0</v>
      </c>
      <c r="E105" s="11"/>
      <c r="F105" s="9">
        <f t="shared" si="3"/>
        <v>0</v>
      </c>
      <c r="G105" s="62">
        <v>0</v>
      </c>
      <c r="H105" s="88"/>
      <c r="I105" s="89"/>
      <c r="J105" s="89"/>
      <c r="K105" s="89"/>
      <c r="L105" s="89"/>
      <c r="M105" s="90"/>
      <c r="N105" s="1"/>
    </row>
    <row r="106" spans="1:14">
      <c r="A106" s="1"/>
      <c r="B106" s="4" t="s">
        <v>45</v>
      </c>
      <c r="C106" s="21" t="s">
        <v>217</v>
      </c>
      <c r="D106" s="9">
        <v>0</v>
      </c>
      <c r="E106" s="11"/>
      <c r="F106" s="9">
        <f t="shared" si="3"/>
        <v>0</v>
      </c>
      <c r="G106" s="62">
        <v>0</v>
      </c>
      <c r="H106" s="88"/>
      <c r="I106" s="89"/>
      <c r="J106" s="89"/>
      <c r="K106" s="89"/>
      <c r="L106" s="89"/>
      <c r="M106" s="90"/>
      <c r="N106" s="1"/>
    </row>
    <row r="107" spans="1:14">
      <c r="A107" s="1"/>
      <c r="B107" s="7" t="s">
        <v>89</v>
      </c>
      <c r="C107" s="21" t="s">
        <v>217</v>
      </c>
      <c r="D107" s="9">
        <v>0</v>
      </c>
      <c r="E107" s="11"/>
      <c r="F107" s="9">
        <f t="shared" si="3"/>
        <v>0</v>
      </c>
      <c r="G107" s="62">
        <v>0</v>
      </c>
      <c r="H107" s="88"/>
      <c r="I107" s="89"/>
      <c r="J107" s="89"/>
      <c r="K107" s="89"/>
      <c r="L107" s="89"/>
      <c r="M107" s="90"/>
      <c r="N107" s="1"/>
    </row>
    <row r="108" spans="1:14">
      <c r="A108" s="1"/>
      <c r="B108" s="7" t="s">
        <v>165</v>
      </c>
      <c r="C108" s="21" t="s">
        <v>217</v>
      </c>
      <c r="D108" s="9">
        <v>0</v>
      </c>
      <c r="E108" s="11"/>
      <c r="F108" s="9">
        <f t="shared" si="3"/>
        <v>0</v>
      </c>
      <c r="G108" s="62">
        <v>0</v>
      </c>
      <c r="H108" s="88"/>
      <c r="I108" s="89"/>
      <c r="J108" s="89"/>
      <c r="K108" s="89"/>
      <c r="L108" s="89"/>
      <c r="M108" s="90"/>
      <c r="N108" s="1"/>
    </row>
    <row r="109" spans="1:14">
      <c r="A109" s="1"/>
      <c r="B109" s="7" t="s">
        <v>164</v>
      </c>
      <c r="C109" s="21" t="s">
        <v>217</v>
      </c>
      <c r="D109" s="9">
        <v>0</v>
      </c>
      <c r="E109" s="11"/>
      <c r="F109" s="9">
        <f t="shared" si="3"/>
        <v>0</v>
      </c>
      <c r="G109" s="62">
        <v>0</v>
      </c>
      <c r="H109" s="88"/>
      <c r="I109" s="89"/>
      <c r="J109" s="89"/>
      <c r="K109" s="89"/>
      <c r="L109" s="89"/>
      <c r="M109" s="90"/>
      <c r="N109" s="1"/>
    </row>
    <row r="110" spans="1:14">
      <c r="A110" s="1"/>
      <c r="B110" s="7" t="s">
        <v>40</v>
      </c>
      <c r="C110" s="21" t="s">
        <v>217</v>
      </c>
      <c r="D110" s="9">
        <v>0</v>
      </c>
      <c r="E110" s="11"/>
      <c r="F110" s="9">
        <f t="shared" si="3"/>
        <v>0</v>
      </c>
      <c r="G110" s="62">
        <v>0</v>
      </c>
      <c r="H110" s="88"/>
      <c r="I110" s="89"/>
      <c r="J110" s="89"/>
      <c r="K110" s="89"/>
      <c r="L110" s="89"/>
      <c r="M110" s="90"/>
      <c r="N110" s="1"/>
    </row>
    <row r="111" spans="1:14">
      <c r="A111" s="1"/>
      <c r="B111" s="7" t="s">
        <v>92</v>
      </c>
      <c r="C111" s="21" t="s">
        <v>217</v>
      </c>
      <c r="D111" s="9">
        <v>0</v>
      </c>
      <c r="E111" s="11"/>
      <c r="F111" s="9">
        <f t="shared" si="3"/>
        <v>0</v>
      </c>
      <c r="G111" s="62">
        <v>0</v>
      </c>
      <c r="H111" s="88"/>
      <c r="I111" s="89"/>
      <c r="J111" s="89"/>
      <c r="K111" s="89"/>
      <c r="L111" s="89"/>
      <c r="M111" s="90"/>
      <c r="N111" s="1"/>
    </row>
    <row r="112" spans="1:14">
      <c r="A112" s="1"/>
      <c r="B112" s="7" t="s">
        <v>94</v>
      </c>
      <c r="C112" s="21" t="s">
        <v>217</v>
      </c>
      <c r="D112" s="9">
        <v>0</v>
      </c>
      <c r="E112" s="11"/>
      <c r="F112" s="9">
        <f t="shared" si="3"/>
        <v>0</v>
      </c>
      <c r="G112" s="62">
        <v>0</v>
      </c>
      <c r="H112" s="88"/>
      <c r="I112" s="89"/>
      <c r="J112" s="89"/>
      <c r="K112" s="89"/>
      <c r="L112" s="89"/>
      <c r="M112" s="90"/>
      <c r="N112" s="1"/>
    </row>
    <row r="113" spans="1:14">
      <c r="A113" s="1"/>
      <c r="B113" s="7" t="s">
        <v>93</v>
      </c>
      <c r="C113" s="21" t="s">
        <v>217</v>
      </c>
      <c r="D113" s="9">
        <v>0</v>
      </c>
      <c r="E113" s="11"/>
      <c r="F113" s="9">
        <f t="shared" si="3"/>
        <v>0</v>
      </c>
      <c r="G113" s="62">
        <v>0</v>
      </c>
      <c r="H113" s="88"/>
      <c r="I113" s="89"/>
      <c r="J113" s="89"/>
      <c r="K113" s="89"/>
      <c r="L113" s="89"/>
      <c r="M113" s="90"/>
      <c r="N113" s="1"/>
    </row>
    <row r="114" spans="1:14">
      <c r="A114" s="1"/>
      <c r="B114" s="4" t="s">
        <v>24</v>
      </c>
      <c r="C114" s="21" t="s">
        <v>217</v>
      </c>
      <c r="D114" s="9">
        <v>0</v>
      </c>
      <c r="E114" s="11"/>
      <c r="F114" s="9">
        <f t="shared" si="3"/>
        <v>0</v>
      </c>
      <c r="G114" s="62">
        <v>0</v>
      </c>
      <c r="H114" s="88"/>
      <c r="I114" s="89"/>
      <c r="J114" s="89"/>
      <c r="K114" s="89"/>
      <c r="L114" s="89"/>
      <c r="M114" s="90"/>
      <c r="N114" s="1"/>
    </row>
    <row r="115" spans="1:14">
      <c r="A115" s="1"/>
      <c r="B115" s="7" t="s">
        <v>30</v>
      </c>
      <c r="C115" s="21" t="s">
        <v>217</v>
      </c>
      <c r="D115" s="9">
        <v>0</v>
      </c>
      <c r="E115" s="11"/>
      <c r="F115" s="9">
        <f t="shared" si="3"/>
        <v>0</v>
      </c>
      <c r="G115" s="62">
        <v>0</v>
      </c>
      <c r="H115" s="88"/>
      <c r="I115" s="89"/>
      <c r="J115" s="89"/>
      <c r="K115" s="89"/>
      <c r="L115" s="89"/>
      <c r="M115" s="90"/>
      <c r="N115" s="1"/>
    </row>
    <row r="116" spans="1:14">
      <c r="A116" s="1"/>
      <c r="B116" s="7" t="s">
        <v>159</v>
      </c>
      <c r="C116" s="21" t="s">
        <v>217</v>
      </c>
      <c r="D116" s="9">
        <v>0</v>
      </c>
      <c r="E116" s="11"/>
      <c r="F116" s="9">
        <f t="shared" si="3"/>
        <v>0</v>
      </c>
      <c r="G116" s="62">
        <v>0</v>
      </c>
      <c r="H116" s="88"/>
      <c r="I116" s="89"/>
      <c r="J116" s="89"/>
      <c r="K116" s="89"/>
      <c r="L116" s="89"/>
      <c r="M116" s="90"/>
      <c r="N116" s="1"/>
    </row>
    <row r="117" spans="1:14">
      <c r="A117" s="1"/>
      <c r="B117" s="7" t="s">
        <v>58</v>
      </c>
      <c r="C117" s="21" t="s">
        <v>217</v>
      </c>
      <c r="D117" s="9">
        <v>0</v>
      </c>
      <c r="E117" s="11"/>
      <c r="F117" s="9">
        <f t="shared" si="3"/>
        <v>0</v>
      </c>
      <c r="G117" s="62">
        <v>0</v>
      </c>
      <c r="H117" s="88"/>
      <c r="I117" s="89"/>
      <c r="J117" s="89"/>
      <c r="K117" s="89"/>
      <c r="L117" s="89"/>
      <c r="M117" s="90"/>
      <c r="N117" s="1"/>
    </row>
    <row r="118" spans="1:14">
      <c r="A118" s="1"/>
      <c r="B118" s="7" t="s">
        <v>129</v>
      </c>
      <c r="C118" s="21" t="s">
        <v>217</v>
      </c>
      <c r="D118" s="9">
        <v>0</v>
      </c>
      <c r="E118" s="11"/>
      <c r="F118" s="9">
        <f t="shared" si="3"/>
        <v>0</v>
      </c>
      <c r="G118" s="62">
        <v>0</v>
      </c>
      <c r="H118" s="88"/>
      <c r="I118" s="89"/>
      <c r="J118" s="89"/>
      <c r="K118" s="89"/>
      <c r="L118" s="89"/>
      <c r="M118" s="90"/>
      <c r="N118" s="1"/>
    </row>
    <row r="119" spans="1:14">
      <c r="A119" s="1"/>
      <c r="B119" s="4" t="s">
        <v>65</v>
      </c>
      <c r="C119" s="21" t="s">
        <v>217</v>
      </c>
      <c r="D119" s="9">
        <v>0</v>
      </c>
      <c r="E119" s="11"/>
      <c r="F119" s="9">
        <f t="shared" si="3"/>
        <v>0</v>
      </c>
      <c r="G119" s="62">
        <v>0</v>
      </c>
      <c r="H119" s="88"/>
      <c r="I119" s="89"/>
      <c r="J119" s="89"/>
      <c r="K119" s="89"/>
      <c r="L119" s="89"/>
      <c r="M119" s="90"/>
      <c r="N119" s="1"/>
    </row>
    <row r="120" spans="1:14">
      <c r="A120" s="1"/>
      <c r="B120" s="7" t="s">
        <v>207</v>
      </c>
      <c r="C120" s="21" t="s">
        <v>217</v>
      </c>
      <c r="D120" s="9">
        <v>0</v>
      </c>
      <c r="E120" s="11"/>
      <c r="F120" s="9">
        <f t="shared" si="3"/>
        <v>0</v>
      </c>
      <c r="G120" s="62">
        <v>0</v>
      </c>
      <c r="H120" s="88"/>
      <c r="I120" s="89"/>
      <c r="J120" s="89"/>
      <c r="K120" s="89"/>
      <c r="L120" s="89"/>
      <c r="M120" s="90"/>
      <c r="N120" s="1"/>
    </row>
    <row r="121" spans="1:14">
      <c r="A121" s="1"/>
      <c r="B121" s="4" t="s">
        <v>66</v>
      </c>
      <c r="C121" s="21" t="s">
        <v>217</v>
      </c>
      <c r="D121" s="9">
        <v>0</v>
      </c>
      <c r="E121" s="11"/>
      <c r="F121" s="9">
        <f t="shared" si="3"/>
        <v>0</v>
      </c>
      <c r="G121" s="62">
        <v>0</v>
      </c>
      <c r="H121" s="88"/>
      <c r="I121" s="89"/>
      <c r="J121" s="89"/>
      <c r="K121" s="89"/>
      <c r="L121" s="89"/>
      <c r="M121" s="90"/>
      <c r="N121" s="1"/>
    </row>
    <row r="122" spans="1:14">
      <c r="A122" s="1"/>
      <c r="B122" s="4" t="s">
        <v>47</v>
      </c>
      <c r="C122" s="21" t="s">
        <v>217</v>
      </c>
      <c r="D122" s="9">
        <v>0</v>
      </c>
      <c r="E122" s="11"/>
      <c r="F122" s="9">
        <f t="shared" si="3"/>
        <v>0</v>
      </c>
      <c r="G122" s="62">
        <v>0</v>
      </c>
      <c r="H122" s="88"/>
      <c r="I122" s="89"/>
      <c r="J122" s="89"/>
      <c r="K122" s="89"/>
      <c r="L122" s="89"/>
      <c r="M122" s="90"/>
      <c r="N122" s="1"/>
    </row>
    <row r="123" spans="1:14">
      <c r="A123" s="1"/>
      <c r="B123" s="7" t="s">
        <v>146</v>
      </c>
      <c r="C123" s="21" t="s">
        <v>217</v>
      </c>
      <c r="D123" s="9">
        <v>0</v>
      </c>
      <c r="E123" s="11"/>
      <c r="F123" s="9">
        <f t="shared" si="3"/>
        <v>0</v>
      </c>
      <c r="G123" s="62">
        <v>0</v>
      </c>
      <c r="H123" s="88"/>
      <c r="I123" s="89"/>
      <c r="J123" s="89"/>
      <c r="K123" s="89"/>
      <c r="L123" s="89"/>
      <c r="M123" s="90"/>
      <c r="N123" s="1"/>
    </row>
    <row r="124" spans="1:14">
      <c r="A124" s="1"/>
      <c r="B124" s="7" t="s">
        <v>13</v>
      </c>
      <c r="C124" s="21" t="s">
        <v>217</v>
      </c>
      <c r="D124" s="9">
        <v>0</v>
      </c>
      <c r="E124" s="11"/>
      <c r="F124" s="9">
        <f t="shared" si="3"/>
        <v>0</v>
      </c>
      <c r="G124" s="62">
        <v>0</v>
      </c>
      <c r="H124" s="88"/>
      <c r="I124" s="89"/>
      <c r="J124" s="89"/>
      <c r="K124" s="89"/>
      <c r="L124" s="89"/>
      <c r="M124" s="90"/>
      <c r="N124" s="1"/>
    </row>
    <row r="125" spans="1:14">
      <c r="A125" s="1"/>
      <c r="B125" s="7" t="s">
        <v>122</v>
      </c>
      <c r="C125" s="21" t="s">
        <v>217</v>
      </c>
      <c r="D125" s="9">
        <v>0</v>
      </c>
      <c r="E125" s="11"/>
      <c r="F125" s="9">
        <f t="shared" si="3"/>
        <v>0</v>
      </c>
      <c r="G125" s="62">
        <v>0</v>
      </c>
      <c r="H125" s="88"/>
      <c r="I125" s="89"/>
      <c r="J125" s="89"/>
      <c r="K125" s="89"/>
      <c r="L125" s="89"/>
      <c r="M125" s="90"/>
      <c r="N125" s="1"/>
    </row>
    <row r="126" spans="1:14">
      <c r="A126" s="1"/>
      <c r="B126" s="7" t="s">
        <v>95</v>
      </c>
      <c r="C126" s="21" t="s">
        <v>217</v>
      </c>
      <c r="D126" s="9">
        <v>0</v>
      </c>
      <c r="E126" s="11"/>
      <c r="F126" s="9">
        <f t="shared" si="3"/>
        <v>0</v>
      </c>
      <c r="G126" s="62">
        <v>0</v>
      </c>
      <c r="H126" s="88"/>
      <c r="I126" s="89"/>
      <c r="J126" s="89"/>
      <c r="K126" s="89"/>
      <c r="L126" s="89"/>
      <c r="M126" s="90"/>
      <c r="N126" s="1"/>
    </row>
    <row r="127" spans="1:14">
      <c r="A127" s="1"/>
      <c r="B127" s="4" t="s">
        <v>80</v>
      </c>
      <c r="C127" s="21" t="s">
        <v>217</v>
      </c>
      <c r="D127" s="9">
        <v>0</v>
      </c>
      <c r="E127" s="11"/>
      <c r="F127" s="9">
        <f t="shared" si="3"/>
        <v>0</v>
      </c>
      <c r="G127" s="62">
        <v>0</v>
      </c>
      <c r="H127" s="88"/>
      <c r="I127" s="89"/>
      <c r="J127" s="89"/>
      <c r="K127" s="89"/>
      <c r="L127" s="89"/>
      <c r="M127" s="90"/>
      <c r="N127" s="1"/>
    </row>
    <row r="128" spans="1:14">
      <c r="A128" s="1"/>
      <c r="B128" s="4" t="s">
        <v>79</v>
      </c>
      <c r="C128" s="21" t="s">
        <v>217</v>
      </c>
      <c r="D128" s="9">
        <v>0</v>
      </c>
      <c r="E128" s="11"/>
      <c r="F128" s="9">
        <f t="shared" si="3"/>
        <v>0</v>
      </c>
      <c r="G128" s="62">
        <v>0</v>
      </c>
      <c r="H128" s="88"/>
      <c r="I128" s="89"/>
      <c r="J128" s="89"/>
      <c r="K128" s="89"/>
      <c r="L128" s="89"/>
      <c r="M128" s="90"/>
      <c r="N128" s="1"/>
    </row>
    <row r="129" spans="1:14">
      <c r="A129" s="1"/>
      <c r="B129" s="4" t="s">
        <v>82</v>
      </c>
      <c r="C129" s="21" t="s">
        <v>217</v>
      </c>
      <c r="D129" s="9">
        <v>0</v>
      </c>
      <c r="E129" s="11"/>
      <c r="F129" s="9">
        <f t="shared" si="3"/>
        <v>0</v>
      </c>
      <c r="G129" s="62">
        <v>0</v>
      </c>
      <c r="H129" s="88"/>
      <c r="I129" s="89"/>
      <c r="J129" s="89"/>
      <c r="K129" s="89"/>
      <c r="L129" s="89"/>
      <c r="M129" s="90"/>
      <c r="N129" s="1"/>
    </row>
    <row r="130" spans="1:14">
      <c r="A130" s="1"/>
      <c r="B130" s="4" t="s">
        <v>81</v>
      </c>
      <c r="C130" s="21" t="s">
        <v>217</v>
      </c>
      <c r="D130" s="9">
        <v>0</v>
      </c>
      <c r="E130" s="11"/>
      <c r="F130" s="9">
        <f t="shared" si="3"/>
        <v>0</v>
      </c>
      <c r="G130" s="62">
        <v>0</v>
      </c>
      <c r="H130" s="88"/>
      <c r="I130" s="89"/>
      <c r="J130" s="89"/>
      <c r="K130" s="89"/>
      <c r="L130" s="89"/>
      <c r="M130" s="90"/>
      <c r="N130" s="1"/>
    </row>
    <row r="131" spans="1:14">
      <c r="A131" s="1"/>
      <c r="B131" s="7" t="s">
        <v>33</v>
      </c>
      <c r="C131" s="21" t="s">
        <v>217</v>
      </c>
      <c r="D131" s="9">
        <v>0</v>
      </c>
      <c r="E131" s="11"/>
      <c r="F131" s="9">
        <f t="shared" si="3"/>
        <v>0</v>
      </c>
      <c r="G131" s="62">
        <v>0</v>
      </c>
      <c r="H131" s="88"/>
      <c r="I131" s="89"/>
      <c r="J131" s="89"/>
      <c r="K131" s="89"/>
      <c r="L131" s="89"/>
      <c r="M131" s="90"/>
      <c r="N131" s="1"/>
    </row>
    <row r="132" spans="1:14">
      <c r="A132" s="1"/>
      <c r="B132" s="7" t="s">
        <v>99</v>
      </c>
      <c r="C132" s="21" t="s">
        <v>217</v>
      </c>
      <c r="D132" s="9">
        <v>0</v>
      </c>
      <c r="E132" s="11"/>
      <c r="F132" s="9">
        <f t="shared" si="3"/>
        <v>0</v>
      </c>
      <c r="G132" s="62">
        <v>0</v>
      </c>
      <c r="H132" s="88"/>
      <c r="I132" s="89"/>
      <c r="J132" s="89"/>
      <c r="K132" s="89"/>
      <c r="L132" s="89"/>
      <c r="M132" s="90"/>
      <c r="N132" s="1"/>
    </row>
    <row r="133" spans="1:14">
      <c r="A133" s="1"/>
      <c r="B133" s="7" t="s">
        <v>210</v>
      </c>
      <c r="C133" s="21" t="s">
        <v>217</v>
      </c>
      <c r="D133" s="9">
        <v>0</v>
      </c>
      <c r="E133" s="11"/>
      <c r="F133" s="9">
        <f t="shared" si="3"/>
        <v>0</v>
      </c>
      <c r="G133" s="62">
        <v>0</v>
      </c>
      <c r="H133" s="88"/>
      <c r="I133" s="89"/>
      <c r="J133" s="89"/>
      <c r="K133" s="89"/>
      <c r="L133" s="89"/>
      <c r="M133" s="90"/>
      <c r="N133" s="1"/>
    </row>
    <row r="134" spans="1:14">
      <c r="A134" s="1"/>
      <c r="B134" s="7" t="s">
        <v>14</v>
      </c>
      <c r="C134" s="21" t="s">
        <v>217</v>
      </c>
      <c r="D134" s="9">
        <v>0</v>
      </c>
      <c r="E134" s="11"/>
      <c r="F134" s="9">
        <f t="shared" ref="F134:F165" si="4">D134*E134</f>
        <v>0</v>
      </c>
      <c r="G134" s="62">
        <v>0</v>
      </c>
      <c r="H134" s="88"/>
      <c r="I134" s="89"/>
      <c r="J134" s="89"/>
      <c r="K134" s="89"/>
      <c r="L134" s="89"/>
      <c r="M134" s="90"/>
      <c r="N134" s="1"/>
    </row>
    <row r="135" spans="1:14">
      <c r="A135" s="1"/>
      <c r="B135" s="7" t="s">
        <v>62</v>
      </c>
      <c r="C135" s="21" t="s">
        <v>217</v>
      </c>
      <c r="D135" s="9">
        <v>0</v>
      </c>
      <c r="E135" s="11"/>
      <c r="F135" s="9">
        <f t="shared" si="4"/>
        <v>0</v>
      </c>
      <c r="G135" s="62">
        <v>0</v>
      </c>
      <c r="H135" s="88"/>
      <c r="I135" s="89"/>
      <c r="J135" s="89"/>
      <c r="K135" s="89"/>
      <c r="L135" s="89"/>
      <c r="M135" s="90"/>
      <c r="N135" s="1"/>
    </row>
    <row r="136" spans="1:14">
      <c r="A136" s="1"/>
      <c r="B136" s="7" t="s">
        <v>154</v>
      </c>
      <c r="C136" s="21" t="s">
        <v>217</v>
      </c>
      <c r="D136" s="9">
        <v>0</v>
      </c>
      <c r="E136" s="11"/>
      <c r="F136" s="9">
        <f t="shared" si="4"/>
        <v>0</v>
      </c>
      <c r="G136" s="62">
        <v>0</v>
      </c>
      <c r="H136" s="88"/>
      <c r="I136" s="89"/>
      <c r="J136" s="89"/>
      <c r="K136" s="89"/>
      <c r="L136" s="89"/>
      <c r="M136" s="90"/>
      <c r="N136" s="1"/>
    </row>
    <row r="137" spans="1:14">
      <c r="A137" s="1"/>
      <c r="B137" s="7" t="s">
        <v>155</v>
      </c>
      <c r="C137" s="21" t="s">
        <v>217</v>
      </c>
      <c r="D137" s="9">
        <v>0</v>
      </c>
      <c r="E137" s="11"/>
      <c r="F137" s="9">
        <f t="shared" si="4"/>
        <v>0</v>
      </c>
      <c r="G137" s="62">
        <v>0</v>
      </c>
      <c r="H137" s="88"/>
      <c r="I137" s="89"/>
      <c r="J137" s="89"/>
      <c r="K137" s="89"/>
      <c r="L137" s="89"/>
      <c r="M137" s="90"/>
      <c r="N137" s="1"/>
    </row>
    <row r="138" spans="1:14">
      <c r="A138" s="1"/>
      <c r="B138" s="4" t="s">
        <v>19</v>
      </c>
      <c r="C138" s="21" t="s">
        <v>217</v>
      </c>
      <c r="D138" s="9">
        <v>0</v>
      </c>
      <c r="E138" s="11"/>
      <c r="F138" s="9">
        <f t="shared" si="4"/>
        <v>0</v>
      </c>
      <c r="G138" s="62">
        <v>0</v>
      </c>
      <c r="H138" s="88"/>
      <c r="I138" s="89"/>
      <c r="J138" s="89"/>
      <c r="K138" s="89"/>
      <c r="L138" s="89"/>
      <c r="M138" s="90"/>
      <c r="N138" s="1"/>
    </row>
    <row r="139" spans="1:14">
      <c r="A139" s="1"/>
      <c r="B139" s="4" t="s">
        <v>20</v>
      </c>
      <c r="C139" s="21" t="s">
        <v>217</v>
      </c>
      <c r="D139" s="9">
        <v>0</v>
      </c>
      <c r="E139" s="11"/>
      <c r="F139" s="9">
        <f t="shared" si="4"/>
        <v>0</v>
      </c>
      <c r="G139" s="62">
        <v>0</v>
      </c>
      <c r="H139" s="88"/>
      <c r="I139" s="89"/>
      <c r="J139" s="89"/>
      <c r="K139" s="89"/>
      <c r="L139" s="89"/>
      <c r="M139" s="90"/>
      <c r="N139" s="1"/>
    </row>
    <row r="140" spans="1:14">
      <c r="A140" s="1"/>
      <c r="B140" s="4" t="s">
        <v>70</v>
      </c>
      <c r="C140" s="21" t="s">
        <v>217</v>
      </c>
      <c r="D140" s="9">
        <v>0</v>
      </c>
      <c r="E140" s="11"/>
      <c r="F140" s="9">
        <f t="shared" si="4"/>
        <v>0</v>
      </c>
      <c r="G140" s="62">
        <v>0</v>
      </c>
      <c r="H140" s="88"/>
      <c r="I140" s="89"/>
      <c r="J140" s="89"/>
      <c r="K140" s="89"/>
      <c r="L140" s="89"/>
      <c r="M140" s="90"/>
      <c r="N140" s="1"/>
    </row>
    <row r="141" spans="1:14">
      <c r="A141" s="1"/>
      <c r="B141" s="4" t="s">
        <v>168</v>
      </c>
      <c r="C141" s="21" t="s">
        <v>217</v>
      </c>
      <c r="D141" s="9">
        <v>0</v>
      </c>
      <c r="E141" s="11"/>
      <c r="F141" s="9">
        <f t="shared" si="4"/>
        <v>0</v>
      </c>
      <c r="G141" s="62">
        <v>0</v>
      </c>
      <c r="H141" s="88"/>
      <c r="I141" s="89"/>
      <c r="J141" s="89"/>
      <c r="K141" s="89"/>
      <c r="L141" s="89"/>
      <c r="M141" s="90"/>
      <c r="N141" s="1"/>
    </row>
    <row r="142" spans="1:14">
      <c r="A142" s="1"/>
      <c r="B142" s="7" t="s">
        <v>41</v>
      </c>
      <c r="C142" s="21" t="s">
        <v>217</v>
      </c>
      <c r="D142" s="9">
        <v>0</v>
      </c>
      <c r="E142" s="11"/>
      <c r="F142" s="9">
        <f t="shared" si="4"/>
        <v>0</v>
      </c>
      <c r="G142" s="62">
        <v>0</v>
      </c>
      <c r="H142" s="88"/>
      <c r="I142" s="89"/>
      <c r="J142" s="89"/>
      <c r="K142" s="89"/>
      <c r="L142" s="89"/>
      <c r="M142" s="90"/>
      <c r="N142" s="1"/>
    </row>
    <row r="143" spans="1:14">
      <c r="A143" s="1"/>
      <c r="B143" s="7" t="s">
        <v>426</v>
      </c>
      <c r="C143" s="21" t="s">
        <v>217</v>
      </c>
      <c r="D143" s="9">
        <v>0</v>
      </c>
      <c r="E143" s="11"/>
      <c r="F143" s="9">
        <f t="shared" si="4"/>
        <v>0</v>
      </c>
      <c r="G143" s="62">
        <v>0</v>
      </c>
      <c r="H143" s="88"/>
      <c r="I143" s="89"/>
      <c r="J143" s="89"/>
      <c r="K143" s="89"/>
      <c r="L143" s="89"/>
      <c r="M143" s="90"/>
      <c r="N143" s="1"/>
    </row>
    <row r="144" spans="1:14">
      <c r="A144" s="1"/>
      <c r="B144" s="7" t="s">
        <v>53</v>
      </c>
      <c r="C144" s="21" t="s">
        <v>217</v>
      </c>
      <c r="D144" s="9">
        <v>0</v>
      </c>
      <c r="E144" s="11"/>
      <c r="F144" s="9">
        <f t="shared" si="4"/>
        <v>0</v>
      </c>
      <c r="G144" s="62">
        <v>0</v>
      </c>
      <c r="H144" s="88"/>
      <c r="I144" s="89"/>
      <c r="J144" s="89"/>
      <c r="K144" s="89"/>
      <c r="L144" s="89"/>
      <c r="M144" s="90"/>
      <c r="N144" s="1"/>
    </row>
    <row r="145" spans="1:14">
      <c r="A145" s="1"/>
      <c r="B145" s="7" t="s">
        <v>32</v>
      </c>
      <c r="C145" s="21" t="s">
        <v>217</v>
      </c>
      <c r="D145" s="9">
        <v>0</v>
      </c>
      <c r="E145" s="11"/>
      <c r="F145" s="9">
        <f t="shared" si="4"/>
        <v>0</v>
      </c>
      <c r="G145" s="62">
        <v>0</v>
      </c>
      <c r="H145" s="88"/>
      <c r="I145" s="89"/>
      <c r="J145" s="89"/>
      <c r="K145" s="89"/>
      <c r="L145" s="89"/>
      <c r="M145" s="90"/>
      <c r="N145" s="1"/>
    </row>
    <row r="146" spans="1:14">
      <c r="A146" s="1"/>
      <c r="B146" s="4" t="s">
        <v>148</v>
      </c>
      <c r="C146" s="21" t="s">
        <v>217</v>
      </c>
      <c r="D146" s="9">
        <v>0</v>
      </c>
      <c r="E146" s="11"/>
      <c r="F146" s="9">
        <f t="shared" si="4"/>
        <v>0</v>
      </c>
      <c r="G146" s="62">
        <v>0</v>
      </c>
      <c r="H146" s="88"/>
      <c r="I146" s="89"/>
      <c r="J146" s="89"/>
      <c r="K146" s="89"/>
      <c r="L146" s="89"/>
      <c r="M146" s="90"/>
      <c r="N146" s="1"/>
    </row>
    <row r="147" spans="1:14">
      <c r="A147" s="1"/>
      <c r="B147" s="7" t="s">
        <v>35</v>
      </c>
      <c r="C147" s="21" t="s">
        <v>217</v>
      </c>
      <c r="D147" s="9">
        <v>0</v>
      </c>
      <c r="E147" s="11"/>
      <c r="F147" s="9">
        <f t="shared" si="4"/>
        <v>0</v>
      </c>
      <c r="G147" s="62">
        <v>0</v>
      </c>
      <c r="H147" s="88"/>
      <c r="I147" s="89"/>
      <c r="J147" s="89"/>
      <c r="K147" s="89"/>
      <c r="L147" s="89"/>
      <c r="M147" s="90"/>
      <c r="N147" s="1"/>
    </row>
    <row r="148" spans="1:14">
      <c r="A148" s="1"/>
      <c r="B148" s="4" t="s">
        <v>55</v>
      </c>
      <c r="C148" s="21" t="s">
        <v>217</v>
      </c>
      <c r="D148" s="9">
        <v>0</v>
      </c>
      <c r="E148" s="11"/>
      <c r="F148" s="9">
        <f t="shared" si="4"/>
        <v>0</v>
      </c>
      <c r="G148" s="62">
        <v>0</v>
      </c>
      <c r="H148" s="88"/>
      <c r="I148" s="89"/>
      <c r="J148" s="89"/>
      <c r="K148" s="89"/>
      <c r="L148" s="89"/>
      <c r="M148" s="90"/>
      <c r="N148" s="1"/>
    </row>
    <row r="149" spans="1:14">
      <c r="A149" s="1"/>
      <c r="B149" s="4" t="s">
        <v>44</v>
      </c>
      <c r="C149" s="21" t="s">
        <v>217</v>
      </c>
      <c r="D149" s="9">
        <v>0</v>
      </c>
      <c r="E149" s="11"/>
      <c r="F149" s="9">
        <f t="shared" si="4"/>
        <v>0</v>
      </c>
      <c r="G149" s="62">
        <v>0</v>
      </c>
      <c r="H149" s="88"/>
      <c r="I149" s="89"/>
      <c r="J149" s="89"/>
      <c r="K149" s="89"/>
      <c r="L149" s="89"/>
      <c r="M149" s="90"/>
      <c r="N149" s="1"/>
    </row>
    <row r="150" spans="1:14">
      <c r="A150" s="1"/>
      <c r="B150" s="7" t="s">
        <v>101</v>
      </c>
      <c r="C150" s="21" t="s">
        <v>217</v>
      </c>
      <c r="D150" s="9">
        <v>0</v>
      </c>
      <c r="E150" s="11"/>
      <c r="F150" s="9">
        <f t="shared" si="4"/>
        <v>0</v>
      </c>
      <c r="G150" s="62">
        <v>0</v>
      </c>
      <c r="H150" s="88"/>
      <c r="I150" s="89"/>
      <c r="J150" s="89"/>
      <c r="K150" s="89"/>
      <c r="L150" s="89"/>
      <c r="M150" s="90"/>
      <c r="N150" s="1"/>
    </row>
    <row r="151" spans="1:14">
      <c r="A151" s="1"/>
      <c r="B151" s="4" t="s">
        <v>71</v>
      </c>
      <c r="C151" s="21" t="s">
        <v>217</v>
      </c>
      <c r="D151" s="9">
        <v>0</v>
      </c>
      <c r="E151" s="11"/>
      <c r="F151" s="9">
        <f t="shared" si="4"/>
        <v>0</v>
      </c>
      <c r="G151" s="62">
        <v>0</v>
      </c>
      <c r="H151" s="88"/>
      <c r="I151" s="89"/>
      <c r="J151" s="89"/>
      <c r="K151" s="89"/>
      <c r="L151" s="89"/>
      <c r="M151" s="90"/>
      <c r="N151" s="1"/>
    </row>
    <row r="152" spans="1:14">
      <c r="A152" s="1"/>
      <c r="B152" s="4" t="s">
        <v>59</v>
      </c>
      <c r="C152" s="21" t="s">
        <v>217</v>
      </c>
      <c r="D152" s="9">
        <v>0</v>
      </c>
      <c r="E152" s="11"/>
      <c r="F152" s="9">
        <f t="shared" si="4"/>
        <v>0</v>
      </c>
      <c r="G152" s="62">
        <v>0</v>
      </c>
      <c r="H152" s="88"/>
      <c r="I152" s="89"/>
      <c r="J152" s="89"/>
      <c r="K152" s="89"/>
      <c r="L152" s="89"/>
      <c r="M152" s="90"/>
      <c r="N152" s="1"/>
    </row>
    <row r="153" spans="1:14">
      <c r="A153" s="1"/>
      <c r="B153" s="4" t="s">
        <v>78</v>
      </c>
      <c r="C153" s="21" t="s">
        <v>217</v>
      </c>
      <c r="D153" s="9">
        <v>0</v>
      </c>
      <c r="E153" s="11"/>
      <c r="F153" s="9">
        <f t="shared" si="4"/>
        <v>0</v>
      </c>
      <c r="G153" s="62">
        <v>0</v>
      </c>
      <c r="H153" s="88"/>
      <c r="I153" s="89"/>
      <c r="J153" s="89"/>
      <c r="K153" s="89"/>
      <c r="L153" s="89"/>
      <c r="M153" s="90"/>
      <c r="N153" s="1"/>
    </row>
    <row r="154" spans="1:14">
      <c r="A154" s="1"/>
      <c r="B154" s="4" t="s">
        <v>60</v>
      </c>
      <c r="C154" s="21" t="s">
        <v>217</v>
      </c>
      <c r="D154" s="19">
        <v>0</v>
      </c>
      <c r="E154" s="11"/>
      <c r="F154" s="9">
        <f t="shared" si="4"/>
        <v>0</v>
      </c>
      <c r="G154" s="62">
        <v>0</v>
      </c>
      <c r="H154" s="88"/>
      <c r="I154" s="89"/>
      <c r="J154" s="89"/>
      <c r="K154" s="89"/>
      <c r="L154" s="89"/>
      <c r="M154" s="90"/>
      <c r="N154" s="1"/>
    </row>
    <row r="155" spans="1:14">
      <c r="A155" s="1"/>
      <c r="B155" s="4" t="s">
        <v>61</v>
      </c>
      <c r="C155" s="21" t="s">
        <v>217</v>
      </c>
      <c r="D155" s="9">
        <v>0</v>
      </c>
      <c r="E155" s="11"/>
      <c r="F155" s="9">
        <f t="shared" si="4"/>
        <v>0</v>
      </c>
      <c r="G155" s="62">
        <v>0</v>
      </c>
      <c r="H155" s="88"/>
      <c r="I155" s="89"/>
      <c r="J155" s="89"/>
      <c r="K155" s="89"/>
      <c r="L155" s="89"/>
      <c r="M155" s="90"/>
      <c r="N155" s="1"/>
    </row>
    <row r="156" spans="1:14">
      <c r="A156" s="1"/>
      <c r="B156" s="7" t="s">
        <v>153</v>
      </c>
      <c r="C156" s="21" t="s">
        <v>217</v>
      </c>
      <c r="D156" s="9">
        <v>0</v>
      </c>
      <c r="E156" s="11"/>
      <c r="F156" s="9">
        <f t="shared" si="4"/>
        <v>0</v>
      </c>
      <c r="G156" s="62">
        <v>0</v>
      </c>
      <c r="H156" s="88"/>
      <c r="I156" s="89"/>
      <c r="J156" s="89"/>
      <c r="K156" s="89"/>
      <c r="L156" s="89"/>
      <c r="M156" s="90"/>
      <c r="N156" s="1"/>
    </row>
    <row r="157" spans="1:14">
      <c r="A157" s="1"/>
      <c r="B157" s="7" t="s">
        <v>151</v>
      </c>
      <c r="C157" s="21" t="s">
        <v>217</v>
      </c>
      <c r="D157" s="9">
        <v>0</v>
      </c>
      <c r="E157" s="11"/>
      <c r="F157" s="9">
        <f t="shared" si="4"/>
        <v>0</v>
      </c>
      <c r="G157" s="62">
        <v>0</v>
      </c>
      <c r="H157" s="88"/>
      <c r="I157" s="89"/>
      <c r="J157" s="89"/>
      <c r="K157" s="89"/>
      <c r="L157" s="89"/>
      <c r="M157" s="90"/>
      <c r="N157" s="1"/>
    </row>
    <row r="158" spans="1:14">
      <c r="A158" s="1"/>
      <c r="B158" s="4" t="s">
        <v>3</v>
      </c>
      <c r="C158" s="21" t="s">
        <v>217</v>
      </c>
      <c r="D158" s="9">
        <v>0</v>
      </c>
      <c r="E158" s="11"/>
      <c r="F158" s="9">
        <f t="shared" si="4"/>
        <v>0</v>
      </c>
      <c r="G158" s="62">
        <v>0</v>
      </c>
      <c r="H158" s="88"/>
      <c r="I158" s="89"/>
      <c r="J158" s="89"/>
      <c r="K158" s="89"/>
      <c r="L158" s="89"/>
      <c r="M158" s="90"/>
      <c r="N158" s="1"/>
    </row>
    <row r="159" spans="1:14">
      <c r="A159" s="1"/>
      <c r="B159" s="7" t="s">
        <v>427</v>
      </c>
      <c r="C159" s="21" t="s">
        <v>217</v>
      </c>
      <c r="D159" s="9">
        <v>0</v>
      </c>
      <c r="E159" s="11"/>
      <c r="F159" s="9">
        <f t="shared" si="4"/>
        <v>0</v>
      </c>
      <c r="G159" s="62">
        <v>0</v>
      </c>
      <c r="H159" s="88"/>
      <c r="I159" s="89"/>
      <c r="J159" s="89"/>
      <c r="K159" s="89"/>
      <c r="L159" s="89"/>
      <c r="M159" s="90"/>
      <c r="N159" s="1"/>
    </row>
    <row r="160" spans="1:14">
      <c r="A160" s="1"/>
      <c r="B160" s="4" t="s">
        <v>121</v>
      </c>
      <c r="C160" s="21" t="s">
        <v>217</v>
      </c>
      <c r="D160" s="9">
        <v>0</v>
      </c>
      <c r="E160" s="11"/>
      <c r="F160" s="9">
        <f t="shared" si="4"/>
        <v>0</v>
      </c>
      <c r="G160" s="62">
        <v>0</v>
      </c>
      <c r="H160" s="88"/>
      <c r="I160" s="89"/>
      <c r="J160" s="89"/>
      <c r="K160" s="89"/>
      <c r="L160" s="89"/>
      <c r="M160" s="90"/>
      <c r="N160" s="1"/>
    </row>
    <row r="161" spans="1:14">
      <c r="A161" s="1"/>
      <c r="B161" s="4" t="s">
        <v>72</v>
      </c>
      <c r="C161" s="21" t="s">
        <v>217</v>
      </c>
      <c r="D161" s="9">
        <v>0</v>
      </c>
      <c r="E161" s="11"/>
      <c r="F161" s="9">
        <f t="shared" si="4"/>
        <v>0</v>
      </c>
      <c r="G161" s="62">
        <v>0</v>
      </c>
      <c r="H161" s="88"/>
      <c r="I161" s="89"/>
      <c r="J161" s="89"/>
      <c r="K161" s="89"/>
      <c r="L161" s="89"/>
      <c r="M161" s="90"/>
      <c r="N161" s="1"/>
    </row>
    <row r="162" spans="1:14">
      <c r="A162" s="1"/>
      <c r="B162" s="4" t="s">
        <v>73</v>
      </c>
      <c r="C162" s="21" t="s">
        <v>217</v>
      </c>
      <c r="D162" s="9">
        <v>0</v>
      </c>
      <c r="E162" s="11"/>
      <c r="F162" s="9">
        <f t="shared" si="4"/>
        <v>0</v>
      </c>
      <c r="G162" s="62">
        <v>0</v>
      </c>
      <c r="H162" s="88"/>
      <c r="I162" s="89"/>
      <c r="J162" s="89"/>
      <c r="K162" s="89"/>
      <c r="L162" s="89"/>
      <c r="M162" s="90"/>
      <c r="N162" s="1"/>
    </row>
    <row r="163" spans="1:14">
      <c r="A163" s="1"/>
      <c r="B163" s="4" t="s">
        <v>23</v>
      </c>
      <c r="C163" s="21" t="s">
        <v>217</v>
      </c>
      <c r="D163" s="9">
        <v>0</v>
      </c>
      <c r="E163" s="11"/>
      <c r="F163" s="9">
        <f t="shared" si="4"/>
        <v>0</v>
      </c>
      <c r="G163" s="62">
        <v>0</v>
      </c>
      <c r="H163" s="88"/>
      <c r="I163" s="89"/>
      <c r="J163" s="89"/>
      <c r="K163" s="89"/>
      <c r="L163" s="89"/>
      <c r="M163" s="90"/>
      <c r="N163" s="1"/>
    </row>
    <row r="164" spans="1:14">
      <c r="A164" s="1"/>
      <c r="B164" s="7" t="s">
        <v>197</v>
      </c>
      <c r="C164" s="21" t="s">
        <v>217</v>
      </c>
      <c r="D164" s="9">
        <v>0</v>
      </c>
      <c r="E164" s="11"/>
      <c r="F164" s="9">
        <f t="shared" si="4"/>
        <v>0</v>
      </c>
      <c r="G164" s="62">
        <v>0</v>
      </c>
      <c r="H164" s="88"/>
      <c r="I164" s="89"/>
      <c r="J164" s="89"/>
      <c r="K164" s="89"/>
      <c r="L164" s="89"/>
      <c r="M164" s="90"/>
      <c r="N164" s="1"/>
    </row>
    <row r="165" spans="1:14">
      <c r="A165" s="1"/>
      <c r="B165" s="7" t="s">
        <v>198</v>
      </c>
      <c r="C165" s="21" t="s">
        <v>217</v>
      </c>
      <c r="D165" s="9">
        <v>0</v>
      </c>
      <c r="E165" s="11"/>
      <c r="F165" s="9">
        <f t="shared" si="4"/>
        <v>0</v>
      </c>
      <c r="G165" s="62">
        <v>0</v>
      </c>
      <c r="H165" s="88"/>
      <c r="I165" s="89"/>
      <c r="J165" s="89"/>
      <c r="K165" s="89"/>
      <c r="L165" s="89"/>
      <c r="M165" s="90"/>
      <c r="N165" s="1"/>
    </row>
    <row r="166" spans="1:14">
      <c r="A166" s="1"/>
      <c r="B166" s="4" t="s">
        <v>77</v>
      </c>
      <c r="C166" s="21" t="s">
        <v>217</v>
      </c>
      <c r="D166" s="9">
        <v>0</v>
      </c>
      <c r="E166" s="11"/>
      <c r="F166" s="9">
        <f t="shared" ref="F166:F183" si="5">D166*E166</f>
        <v>0</v>
      </c>
      <c r="G166" s="62">
        <v>0</v>
      </c>
      <c r="H166" s="88"/>
      <c r="I166" s="89"/>
      <c r="J166" s="89"/>
      <c r="K166" s="89"/>
      <c r="L166" s="89"/>
      <c r="M166" s="90"/>
      <c r="N166" s="1"/>
    </row>
    <row r="167" spans="1:14">
      <c r="A167" s="1"/>
      <c r="B167" s="7" t="s">
        <v>36</v>
      </c>
      <c r="C167" s="21" t="s">
        <v>217</v>
      </c>
      <c r="D167" s="9">
        <v>0</v>
      </c>
      <c r="E167" s="11"/>
      <c r="F167" s="9">
        <f t="shared" si="5"/>
        <v>0</v>
      </c>
      <c r="G167" s="62">
        <v>0</v>
      </c>
      <c r="H167" s="88"/>
      <c r="I167" s="89"/>
      <c r="J167" s="89"/>
      <c r="K167" s="89"/>
      <c r="L167" s="89"/>
      <c r="M167" s="90"/>
      <c r="N167" s="1"/>
    </row>
    <row r="168" spans="1:14">
      <c r="A168" s="1"/>
      <c r="B168" s="4" t="s">
        <v>25</v>
      </c>
      <c r="C168" s="21" t="s">
        <v>217</v>
      </c>
      <c r="D168" s="9">
        <v>0</v>
      </c>
      <c r="E168" s="11"/>
      <c r="F168" s="9">
        <f t="shared" si="5"/>
        <v>0</v>
      </c>
      <c r="G168" s="62">
        <v>0</v>
      </c>
      <c r="H168" s="88"/>
      <c r="I168" s="89"/>
      <c r="J168" s="89"/>
      <c r="K168" s="89"/>
      <c r="L168" s="89"/>
      <c r="M168" s="90"/>
      <c r="N168" s="1"/>
    </row>
    <row r="169" spans="1:14">
      <c r="A169" s="1"/>
      <c r="B169" s="7" t="s">
        <v>42</v>
      </c>
      <c r="C169" s="21" t="s">
        <v>217</v>
      </c>
      <c r="D169" s="9">
        <v>0</v>
      </c>
      <c r="E169" s="11"/>
      <c r="F169" s="9">
        <f t="shared" si="5"/>
        <v>0</v>
      </c>
      <c r="G169" s="62">
        <v>0</v>
      </c>
      <c r="H169" s="88"/>
      <c r="I169" s="89"/>
      <c r="J169" s="89"/>
      <c r="K169" s="89"/>
      <c r="L169" s="89"/>
      <c r="M169" s="90"/>
      <c r="N169" s="1"/>
    </row>
    <row r="170" spans="1:14">
      <c r="A170" s="1"/>
      <c r="B170" s="4" t="s">
        <v>4</v>
      </c>
      <c r="C170" s="21" t="s">
        <v>217</v>
      </c>
      <c r="D170" s="9">
        <v>0</v>
      </c>
      <c r="E170" s="11"/>
      <c r="F170" s="9">
        <f t="shared" si="5"/>
        <v>0</v>
      </c>
      <c r="G170" s="62">
        <v>0</v>
      </c>
      <c r="H170" s="88"/>
      <c r="I170" s="89"/>
      <c r="J170" s="89"/>
      <c r="K170" s="89"/>
      <c r="L170" s="89"/>
      <c r="M170" s="90"/>
      <c r="N170" s="1"/>
    </row>
    <row r="171" spans="1:14">
      <c r="A171" s="1"/>
      <c r="B171" s="7" t="s">
        <v>103</v>
      </c>
      <c r="C171" s="21" t="s">
        <v>217</v>
      </c>
      <c r="D171" s="9">
        <v>0</v>
      </c>
      <c r="E171" s="11"/>
      <c r="F171" s="9">
        <f t="shared" si="5"/>
        <v>0</v>
      </c>
      <c r="G171" s="62">
        <v>0</v>
      </c>
      <c r="H171" s="88"/>
      <c r="I171" s="89"/>
      <c r="J171" s="89"/>
      <c r="K171" s="89"/>
      <c r="L171" s="89"/>
      <c r="M171" s="90"/>
      <c r="N171" s="1"/>
    </row>
    <row r="172" spans="1:14">
      <c r="A172" s="1"/>
      <c r="B172" s="7" t="s">
        <v>102</v>
      </c>
      <c r="C172" s="21" t="s">
        <v>217</v>
      </c>
      <c r="D172" s="9">
        <v>0</v>
      </c>
      <c r="E172" s="11"/>
      <c r="F172" s="9">
        <f t="shared" si="5"/>
        <v>0</v>
      </c>
      <c r="G172" s="62">
        <v>0</v>
      </c>
      <c r="H172" s="88"/>
      <c r="I172" s="89"/>
      <c r="J172" s="89"/>
      <c r="K172" s="89"/>
      <c r="L172" s="89"/>
      <c r="M172" s="90"/>
      <c r="N172" s="1"/>
    </row>
    <row r="173" spans="1:14">
      <c r="A173" s="1"/>
      <c r="B173" s="7" t="s">
        <v>123</v>
      </c>
      <c r="C173" s="21" t="s">
        <v>217</v>
      </c>
      <c r="D173" s="9">
        <v>0</v>
      </c>
      <c r="E173" s="11"/>
      <c r="F173" s="9">
        <f t="shared" si="5"/>
        <v>0</v>
      </c>
      <c r="G173" s="62">
        <v>0</v>
      </c>
      <c r="H173" s="88"/>
      <c r="I173" s="89"/>
      <c r="J173" s="89"/>
      <c r="K173" s="89"/>
      <c r="L173" s="89"/>
      <c r="M173" s="90"/>
      <c r="N173" s="1"/>
    </row>
    <row r="174" spans="1:14">
      <c r="A174" s="1"/>
      <c r="B174" s="4" t="s">
        <v>167</v>
      </c>
      <c r="C174" s="21" t="s">
        <v>217</v>
      </c>
      <c r="D174" s="9">
        <v>0</v>
      </c>
      <c r="E174" s="11"/>
      <c r="F174" s="9">
        <f t="shared" si="5"/>
        <v>0</v>
      </c>
      <c r="G174" s="62">
        <v>0</v>
      </c>
      <c r="H174" s="88"/>
      <c r="I174" s="89"/>
      <c r="J174" s="89"/>
      <c r="K174" s="89"/>
      <c r="L174" s="89"/>
      <c r="M174" s="90"/>
      <c r="N174" s="1"/>
    </row>
    <row r="175" spans="1:14">
      <c r="A175" s="1"/>
      <c r="B175" s="4" t="s">
        <v>152</v>
      </c>
      <c r="C175" s="21" t="s">
        <v>217</v>
      </c>
      <c r="D175" s="9">
        <v>0</v>
      </c>
      <c r="E175" s="11"/>
      <c r="F175" s="9">
        <f t="shared" si="5"/>
        <v>0</v>
      </c>
      <c r="G175" s="62">
        <v>0</v>
      </c>
      <c r="H175" s="88"/>
      <c r="I175" s="89"/>
      <c r="J175" s="89"/>
      <c r="K175" s="89"/>
      <c r="L175" s="89"/>
      <c r="M175" s="90"/>
      <c r="N175" s="1"/>
    </row>
    <row r="176" spans="1:14">
      <c r="A176" s="1"/>
      <c r="B176" s="7" t="s">
        <v>145</v>
      </c>
      <c r="C176" s="21" t="s">
        <v>217</v>
      </c>
      <c r="D176" s="9">
        <v>0</v>
      </c>
      <c r="E176" s="11"/>
      <c r="F176" s="9">
        <f t="shared" si="5"/>
        <v>0</v>
      </c>
      <c r="G176" s="62">
        <v>0</v>
      </c>
      <c r="H176" s="88"/>
      <c r="I176" s="89"/>
      <c r="J176" s="89"/>
      <c r="K176" s="89"/>
      <c r="L176" s="89"/>
      <c r="M176" s="90"/>
      <c r="N176" s="1"/>
    </row>
    <row r="177" spans="1:14">
      <c r="A177" s="1"/>
      <c r="B177" s="4" t="s">
        <v>6</v>
      </c>
      <c r="C177" s="21" t="s">
        <v>217</v>
      </c>
      <c r="D177" s="9">
        <v>0</v>
      </c>
      <c r="E177" s="11"/>
      <c r="F177" s="9">
        <f t="shared" si="5"/>
        <v>0</v>
      </c>
      <c r="G177" s="62">
        <v>0</v>
      </c>
      <c r="H177" s="88"/>
      <c r="I177" s="89"/>
      <c r="J177" s="89"/>
      <c r="K177" s="89"/>
      <c r="L177" s="89"/>
      <c r="M177" s="90"/>
      <c r="N177" s="1"/>
    </row>
    <row r="178" spans="1:14">
      <c r="A178" s="1"/>
      <c r="B178" s="7" t="s">
        <v>50</v>
      </c>
      <c r="C178" s="21" t="s">
        <v>217</v>
      </c>
      <c r="D178" s="9">
        <v>0</v>
      </c>
      <c r="E178" s="11"/>
      <c r="F178" s="9">
        <f t="shared" si="5"/>
        <v>0</v>
      </c>
      <c r="G178" s="62">
        <v>0</v>
      </c>
      <c r="H178" s="88"/>
      <c r="I178" s="89"/>
      <c r="J178" s="89"/>
      <c r="K178" s="89"/>
      <c r="L178" s="89"/>
      <c r="M178" s="90"/>
      <c r="N178" s="1"/>
    </row>
    <row r="179" spans="1:14">
      <c r="A179" s="1"/>
      <c r="B179" s="7" t="s">
        <v>206</v>
      </c>
      <c r="C179" s="21" t="s">
        <v>217</v>
      </c>
      <c r="D179" s="9">
        <v>0</v>
      </c>
      <c r="E179" s="11"/>
      <c r="F179" s="9">
        <f t="shared" si="5"/>
        <v>0</v>
      </c>
      <c r="G179" s="62">
        <v>0</v>
      </c>
      <c r="H179" s="88"/>
      <c r="I179" s="89"/>
      <c r="J179" s="89"/>
      <c r="K179" s="89"/>
      <c r="L179" s="89"/>
      <c r="M179" s="90"/>
      <c r="N179" s="1"/>
    </row>
    <row r="180" spans="1:14">
      <c r="A180" s="1"/>
      <c r="B180" s="4" t="s">
        <v>411</v>
      </c>
      <c r="C180" s="21" t="s">
        <v>217</v>
      </c>
      <c r="D180" s="9">
        <v>0</v>
      </c>
      <c r="E180" s="11"/>
      <c r="F180" s="9">
        <f t="shared" si="5"/>
        <v>0</v>
      </c>
      <c r="G180" s="62">
        <v>0</v>
      </c>
      <c r="H180" s="88"/>
      <c r="I180" s="89"/>
      <c r="J180" s="89"/>
      <c r="K180" s="89"/>
      <c r="L180" s="89"/>
      <c r="M180" s="90"/>
      <c r="N180" s="1"/>
    </row>
    <row r="181" spans="1:14">
      <c r="A181" s="1"/>
      <c r="B181" s="4" t="s">
        <v>17</v>
      </c>
      <c r="C181" s="21" t="s">
        <v>217</v>
      </c>
      <c r="D181" s="9">
        <v>0</v>
      </c>
      <c r="E181" s="11"/>
      <c r="F181" s="9">
        <f t="shared" si="5"/>
        <v>0</v>
      </c>
      <c r="G181" s="62">
        <v>0</v>
      </c>
      <c r="H181" s="88"/>
      <c r="I181" s="89"/>
      <c r="J181" s="89"/>
      <c r="K181" s="89"/>
      <c r="L181" s="89"/>
      <c r="M181" s="90"/>
      <c r="N181" s="1"/>
    </row>
    <row r="182" spans="1:14">
      <c r="A182" s="1"/>
      <c r="B182" s="7" t="s">
        <v>37</v>
      </c>
      <c r="C182" s="21" t="s">
        <v>217</v>
      </c>
      <c r="D182" s="9">
        <v>0</v>
      </c>
      <c r="E182" s="11"/>
      <c r="F182" s="9">
        <f t="shared" si="5"/>
        <v>0</v>
      </c>
      <c r="G182" s="62">
        <v>0</v>
      </c>
      <c r="H182" s="88"/>
      <c r="I182" s="89"/>
      <c r="J182" s="89"/>
      <c r="K182" s="89"/>
      <c r="L182" s="89"/>
      <c r="M182" s="90"/>
      <c r="N182" s="1"/>
    </row>
    <row r="183" spans="1:14">
      <c r="A183" s="1"/>
      <c r="B183" s="4" t="s">
        <v>12</v>
      </c>
      <c r="C183" s="21" t="s">
        <v>217</v>
      </c>
      <c r="D183" s="9">
        <v>0</v>
      </c>
      <c r="E183" s="11"/>
      <c r="F183" s="9">
        <f t="shared" si="5"/>
        <v>0</v>
      </c>
      <c r="G183" s="62">
        <v>0</v>
      </c>
      <c r="H183" s="88"/>
      <c r="I183" s="89"/>
      <c r="J183" s="89"/>
      <c r="K183" s="89"/>
      <c r="L183" s="89"/>
      <c r="M183" s="90"/>
      <c r="N183" s="1"/>
    </row>
    <row r="184" spans="1:14">
      <c r="A184" s="1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1"/>
    </row>
    <row r="185" spans="1:14" ht="21">
      <c r="A185" s="1"/>
      <c r="B185" s="94" t="s">
        <v>433</v>
      </c>
      <c r="C185" s="63"/>
      <c r="D185" s="63"/>
      <c r="E185" s="63"/>
      <c r="F185" s="95">
        <f>SUM(F6:F184)</f>
        <v>0</v>
      </c>
      <c r="G185" s="95">
        <f>SUM(G6:G184)</f>
        <v>0</v>
      </c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</sheetData>
  <sortState ref="B4:O459">
    <sortCondition ref="B4"/>
  </sortState>
  <mergeCells count="180">
    <mergeCell ref="H16:M16"/>
    <mergeCell ref="H13:M13"/>
    <mergeCell ref="H14:M14"/>
    <mergeCell ref="H15:M15"/>
    <mergeCell ref="H12:M12"/>
    <mergeCell ref="B2:M2"/>
    <mergeCell ref="H23:M23"/>
    <mergeCell ref="H24:M24"/>
    <mergeCell ref="H25:M25"/>
    <mergeCell ref="H20:M20"/>
    <mergeCell ref="H21:M21"/>
    <mergeCell ref="H22:M22"/>
    <mergeCell ref="H17:M17"/>
    <mergeCell ref="H18:M18"/>
    <mergeCell ref="H19:M19"/>
    <mergeCell ref="H6:M6"/>
    <mergeCell ref="H7:M7"/>
    <mergeCell ref="H8:M8"/>
    <mergeCell ref="H9:M9"/>
    <mergeCell ref="H10:M10"/>
    <mergeCell ref="H11:M11"/>
    <mergeCell ref="H4:M4"/>
    <mergeCell ref="H32:M32"/>
    <mergeCell ref="H33:M33"/>
    <mergeCell ref="H34:M34"/>
    <mergeCell ref="H29:M29"/>
    <mergeCell ref="H30:M30"/>
    <mergeCell ref="H31:M31"/>
    <mergeCell ref="H26:M26"/>
    <mergeCell ref="H27:M27"/>
    <mergeCell ref="H28:M28"/>
    <mergeCell ref="H42:M42"/>
    <mergeCell ref="H43:M43"/>
    <mergeCell ref="H44:M44"/>
    <mergeCell ref="H41:M41"/>
    <mergeCell ref="H38:M38"/>
    <mergeCell ref="H39:M39"/>
    <mergeCell ref="H40:M40"/>
    <mergeCell ref="H35:M35"/>
    <mergeCell ref="H36:M36"/>
    <mergeCell ref="H37:M37"/>
    <mergeCell ref="H51:M51"/>
    <mergeCell ref="H52:M52"/>
    <mergeCell ref="H53:M53"/>
    <mergeCell ref="H48:M48"/>
    <mergeCell ref="H49:M49"/>
    <mergeCell ref="H50:M50"/>
    <mergeCell ref="H45:M45"/>
    <mergeCell ref="H46:M46"/>
    <mergeCell ref="H47:M47"/>
    <mergeCell ref="H60:M60"/>
    <mergeCell ref="H61:M61"/>
    <mergeCell ref="H62:M62"/>
    <mergeCell ref="H57:M57"/>
    <mergeCell ref="H58:M58"/>
    <mergeCell ref="H59:M59"/>
    <mergeCell ref="H54:M54"/>
    <mergeCell ref="H55:M55"/>
    <mergeCell ref="H56:M56"/>
    <mergeCell ref="H90:M90"/>
    <mergeCell ref="H91:M91"/>
    <mergeCell ref="H80:M80"/>
    <mergeCell ref="H81:M81"/>
    <mergeCell ref="H82:M82"/>
    <mergeCell ref="H83:M83"/>
    <mergeCell ref="H78:M78"/>
    <mergeCell ref="H79:M79"/>
    <mergeCell ref="H75:M75"/>
    <mergeCell ref="H76:M76"/>
    <mergeCell ref="H77:M77"/>
    <mergeCell ref="H84:M84"/>
    <mergeCell ref="H85:M85"/>
    <mergeCell ref="H86:M86"/>
    <mergeCell ref="H87:M87"/>
    <mergeCell ref="H88:M88"/>
    <mergeCell ref="H89:M89"/>
    <mergeCell ref="H114:M114"/>
    <mergeCell ref="H104:M104"/>
    <mergeCell ref="H105:M105"/>
    <mergeCell ref="H106:M106"/>
    <mergeCell ref="H107:M107"/>
    <mergeCell ref="H102:M102"/>
    <mergeCell ref="H103:M103"/>
    <mergeCell ref="H92:M92"/>
    <mergeCell ref="H93:M93"/>
    <mergeCell ref="H94:M94"/>
    <mergeCell ref="H95:M95"/>
    <mergeCell ref="H137:M137"/>
    <mergeCell ref="H138:M138"/>
    <mergeCell ref="H127:M127"/>
    <mergeCell ref="H128:M128"/>
    <mergeCell ref="H129:M129"/>
    <mergeCell ref="H130:M130"/>
    <mergeCell ref="H125:M125"/>
    <mergeCell ref="H126:M126"/>
    <mergeCell ref="H115:M115"/>
    <mergeCell ref="H116:M116"/>
    <mergeCell ref="H117:M117"/>
    <mergeCell ref="H118:M118"/>
    <mergeCell ref="H131:M131"/>
    <mergeCell ref="H132:M132"/>
    <mergeCell ref="H133:M133"/>
    <mergeCell ref="H134:M134"/>
    <mergeCell ref="H135:M135"/>
    <mergeCell ref="H136:M136"/>
    <mergeCell ref="H119:M119"/>
    <mergeCell ref="H120:M120"/>
    <mergeCell ref="H121:M121"/>
    <mergeCell ref="H122:M122"/>
    <mergeCell ref="H123:M123"/>
    <mergeCell ref="H124:M124"/>
    <mergeCell ref="H153:M153"/>
    <mergeCell ref="H154:M154"/>
    <mergeCell ref="H155:M155"/>
    <mergeCell ref="H150:M150"/>
    <mergeCell ref="H151:M151"/>
    <mergeCell ref="H152:M152"/>
    <mergeCell ref="H149:M149"/>
    <mergeCell ref="H139:M139"/>
    <mergeCell ref="H140:M140"/>
    <mergeCell ref="H141:M141"/>
    <mergeCell ref="H142:M142"/>
    <mergeCell ref="H167:M167"/>
    <mergeCell ref="H162:M162"/>
    <mergeCell ref="H163:M163"/>
    <mergeCell ref="H164:M164"/>
    <mergeCell ref="H159:M159"/>
    <mergeCell ref="H160:M160"/>
    <mergeCell ref="H161:M161"/>
    <mergeCell ref="H156:M156"/>
    <mergeCell ref="H157:M157"/>
    <mergeCell ref="H158:M158"/>
    <mergeCell ref="H63:M63"/>
    <mergeCell ref="H64:M64"/>
    <mergeCell ref="H65:M65"/>
    <mergeCell ref="H109:M109"/>
    <mergeCell ref="H110:M110"/>
    <mergeCell ref="H111:M111"/>
    <mergeCell ref="H112:M112"/>
    <mergeCell ref="H113:M113"/>
    <mergeCell ref="H96:M96"/>
    <mergeCell ref="H97:M97"/>
    <mergeCell ref="H98:M98"/>
    <mergeCell ref="H99:M99"/>
    <mergeCell ref="H100:M100"/>
    <mergeCell ref="H101:M101"/>
    <mergeCell ref="H108:M108"/>
    <mergeCell ref="H72:M72"/>
    <mergeCell ref="H73:M73"/>
    <mergeCell ref="H74:M74"/>
    <mergeCell ref="H69:M69"/>
    <mergeCell ref="H70:M70"/>
    <mergeCell ref="H71:M71"/>
    <mergeCell ref="H66:M66"/>
    <mergeCell ref="H67:M67"/>
    <mergeCell ref="H68:M68"/>
    <mergeCell ref="H180:M180"/>
    <mergeCell ref="H181:M181"/>
    <mergeCell ref="H182:M182"/>
    <mergeCell ref="H183:M183"/>
    <mergeCell ref="H143:M143"/>
    <mergeCell ref="H144:M144"/>
    <mergeCell ref="H145:M145"/>
    <mergeCell ref="H146:M146"/>
    <mergeCell ref="H147:M147"/>
    <mergeCell ref="H148:M148"/>
    <mergeCell ref="H176:M176"/>
    <mergeCell ref="H177:M177"/>
    <mergeCell ref="H178:M178"/>
    <mergeCell ref="H179:M179"/>
    <mergeCell ref="H174:M174"/>
    <mergeCell ref="H175:M175"/>
    <mergeCell ref="H171:M171"/>
    <mergeCell ref="H172:M172"/>
    <mergeCell ref="H173:M173"/>
    <mergeCell ref="H168:M168"/>
    <mergeCell ref="H169:M169"/>
    <mergeCell ref="H170:M170"/>
    <mergeCell ref="H165:M165"/>
    <mergeCell ref="H166:M166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S233"/>
  <sheetViews>
    <sheetView zoomScale="80" zoomScaleNormal="80" workbookViewId="0"/>
  </sheetViews>
  <sheetFormatPr defaultRowHeight="13.2"/>
  <cols>
    <col min="1" max="1" width="5.44140625" style="37" customWidth="1"/>
    <col min="2" max="2" width="3" style="40" customWidth="1"/>
    <col min="3" max="3" width="3" style="39" customWidth="1"/>
    <col min="4" max="4" width="51.109375" style="39" customWidth="1"/>
    <col min="5" max="5" width="6.6640625" style="38" customWidth="1"/>
    <col min="6" max="6" width="40.6640625" style="37" customWidth="1"/>
    <col min="7" max="7" width="5.88671875" style="37" customWidth="1"/>
    <col min="8" max="16384" width="8.88671875" style="37"/>
  </cols>
  <sheetData>
    <row r="1" spans="1:7" ht="9.6" customHeight="1">
      <c r="A1" s="43"/>
      <c r="B1" s="44"/>
      <c r="C1" s="43"/>
      <c r="D1" s="43"/>
      <c r="E1" s="45"/>
      <c r="F1" s="43"/>
      <c r="G1" s="43"/>
    </row>
    <row r="2" spans="1:7" ht="33" customHeight="1">
      <c r="A2" s="43"/>
      <c r="B2" s="55"/>
      <c r="C2" s="43"/>
      <c r="D2" s="43"/>
      <c r="E2" s="45"/>
      <c r="F2" s="43"/>
      <c r="G2" s="43"/>
    </row>
    <row r="3" spans="1:7" ht="10.199999999999999" customHeight="1" thickBot="1">
      <c r="A3" s="43"/>
      <c r="B3" s="44"/>
      <c r="C3" s="43"/>
      <c r="D3" s="43"/>
      <c r="E3" s="45"/>
      <c r="F3" s="43"/>
      <c r="G3" s="43"/>
    </row>
    <row r="4" spans="1:7" s="42" customFormat="1" ht="15.6" thickBot="1">
      <c r="A4" s="46"/>
      <c r="B4" s="91" t="s">
        <v>401</v>
      </c>
      <c r="C4" s="92"/>
      <c r="D4" s="92"/>
      <c r="E4" s="92"/>
      <c r="F4" s="93"/>
      <c r="G4" s="46"/>
    </row>
    <row r="5" spans="1:7" ht="14.4">
      <c r="A5" s="43"/>
      <c r="B5" s="52" t="s">
        <v>400</v>
      </c>
      <c r="C5" s="43"/>
      <c r="D5" s="43"/>
      <c r="E5" s="47"/>
      <c r="F5" s="44" t="s">
        <v>216</v>
      </c>
      <c r="G5" s="43"/>
    </row>
    <row r="6" spans="1:7" ht="14.4">
      <c r="A6" s="43"/>
      <c r="B6" s="52"/>
      <c r="C6" s="43" t="s">
        <v>399</v>
      </c>
      <c r="D6" s="43"/>
      <c r="E6" s="48"/>
      <c r="F6" s="49"/>
      <c r="G6" s="43"/>
    </row>
    <row r="7" spans="1:7" ht="14.4">
      <c r="A7" s="43"/>
      <c r="B7" s="52"/>
      <c r="C7" s="43" t="s">
        <v>398</v>
      </c>
      <c r="D7" s="43"/>
      <c r="E7" s="48"/>
      <c r="F7" s="49"/>
      <c r="G7" s="43"/>
    </row>
    <row r="8" spans="1:7" ht="14.4">
      <c r="A8" s="43"/>
      <c r="B8" s="52"/>
      <c r="C8" s="43" t="s">
        <v>397</v>
      </c>
      <c r="D8" s="43"/>
      <c r="E8" s="48"/>
      <c r="F8" s="49"/>
      <c r="G8" s="43"/>
    </row>
    <row r="9" spans="1:7" ht="14.4">
      <c r="A9" s="43"/>
      <c r="B9" s="52"/>
      <c r="C9" s="43" t="s">
        <v>396</v>
      </c>
      <c r="D9" s="43"/>
      <c r="E9" s="48"/>
      <c r="F9" s="49"/>
      <c r="G9" s="43"/>
    </row>
    <row r="10" spans="1:7" ht="14.4">
      <c r="A10" s="43"/>
      <c r="B10" s="52"/>
      <c r="C10" s="43" t="s">
        <v>395</v>
      </c>
      <c r="D10" s="43"/>
      <c r="E10" s="48"/>
      <c r="F10" s="49"/>
      <c r="G10" s="43"/>
    </row>
    <row r="11" spans="1:7" ht="14.4">
      <c r="A11" s="43"/>
      <c r="B11" s="52"/>
      <c r="C11" s="43" t="s">
        <v>394</v>
      </c>
      <c r="D11" s="43"/>
      <c r="E11" s="48"/>
      <c r="F11" s="49"/>
      <c r="G11" s="43"/>
    </row>
    <row r="12" spans="1:7" ht="14.4">
      <c r="A12" s="43"/>
      <c r="B12" s="52"/>
      <c r="C12" s="43" t="s">
        <v>393</v>
      </c>
      <c r="D12" s="43"/>
      <c r="E12" s="48"/>
      <c r="F12" s="49"/>
      <c r="G12" s="43"/>
    </row>
    <row r="13" spans="1:7" ht="14.4">
      <c r="A13" s="43"/>
      <c r="B13" s="52"/>
      <c r="C13" s="43" t="s">
        <v>408</v>
      </c>
      <c r="D13" s="43"/>
      <c r="E13" s="48"/>
      <c r="F13" s="49"/>
      <c r="G13" s="43"/>
    </row>
    <row r="14" spans="1:7" ht="14.4">
      <c r="A14" s="43"/>
      <c r="B14" s="52"/>
      <c r="C14" s="43" t="s">
        <v>392</v>
      </c>
      <c r="D14" s="43"/>
      <c r="E14" s="48"/>
      <c r="F14" s="49"/>
      <c r="G14" s="43"/>
    </row>
    <row r="15" spans="1:7" ht="14.4">
      <c r="A15" s="43"/>
      <c r="B15" s="52" t="s">
        <v>402</v>
      </c>
      <c r="C15" s="43"/>
      <c r="D15" s="43"/>
      <c r="E15" s="45"/>
      <c r="F15" s="49"/>
      <c r="G15" s="43"/>
    </row>
    <row r="16" spans="1:7" ht="14.4">
      <c r="A16" s="43"/>
      <c r="B16" s="52"/>
      <c r="C16" s="43" t="s">
        <v>391</v>
      </c>
      <c r="D16" s="43"/>
      <c r="E16" s="48"/>
      <c r="F16" s="49"/>
      <c r="G16" s="43"/>
    </row>
    <row r="17" spans="1:7" ht="14.4">
      <c r="A17" s="43"/>
      <c r="B17" s="52"/>
      <c r="C17" s="43" t="s">
        <v>240</v>
      </c>
      <c r="D17" s="43"/>
      <c r="E17" s="48"/>
      <c r="F17" s="49"/>
      <c r="G17" s="43"/>
    </row>
    <row r="18" spans="1:7" ht="14.4">
      <c r="A18" s="43"/>
      <c r="B18" s="52" t="s">
        <v>226</v>
      </c>
      <c r="C18" s="43"/>
      <c r="D18" s="43"/>
      <c r="E18" s="45"/>
      <c r="F18" s="49"/>
      <c r="G18" s="43"/>
    </row>
    <row r="19" spans="1:7" ht="13.8">
      <c r="A19" s="43"/>
      <c r="B19" s="44"/>
      <c r="C19" s="43" t="s">
        <v>390</v>
      </c>
      <c r="D19" s="43"/>
      <c r="E19" s="48"/>
      <c r="F19" s="49"/>
      <c r="G19" s="43"/>
    </row>
    <row r="20" spans="1:7">
      <c r="A20" s="43"/>
      <c r="B20" s="44"/>
      <c r="C20" s="43"/>
      <c r="D20" s="43"/>
      <c r="E20" s="45"/>
      <c r="F20" s="43"/>
      <c r="G20" s="43"/>
    </row>
    <row r="21" spans="1:7" ht="13.8" thickBot="1">
      <c r="A21" s="43"/>
      <c r="B21" s="44"/>
      <c r="C21" s="43"/>
      <c r="D21" s="43"/>
      <c r="E21" s="45"/>
      <c r="F21" s="43"/>
      <c r="G21" s="43"/>
    </row>
    <row r="22" spans="1:7" s="42" customFormat="1" ht="15.6" thickBot="1">
      <c r="A22" s="46"/>
      <c r="B22" s="91" t="s">
        <v>389</v>
      </c>
      <c r="C22" s="92"/>
      <c r="D22" s="92"/>
      <c r="E22" s="92"/>
      <c r="F22" s="93"/>
      <c r="G22" s="46"/>
    </row>
    <row r="23" spans="1:7" ht="14.4">
      <c r="A23" s="43"/>
      <c r="B23" s="52" t="s">
        <v>1</v>
      </c>
      <c r="C23" s="43"/>
      <c r="D23" s="43"/>
      <c r="E23" s="47"/>
      <c r="F23" s="44" t="s">
        <v>216</v>
      </c>
      <c r="G23" s="43"/>
    </row>
    <row r="24" spans="1:7" ht="14.4">
      <c r="A24" s="43"/>
      <c r="B24" s="52"/>
      <c r="C24" s="43" t="s">
        <v>388</v>
      </c>
      <c r="D24" s="43"/>
      <c r="E24" s="48"/>
      <c r="F24" s="49"/>
      <c r="G24" s="43"/>
    </row>
    <row r="25" spans="1:7" ht="14.4">
      <c r="A25" s="43"/>
      <c r="B25" s="52"/>
      <c r="C25" s="43" t="s">
        <v>387</v>
      </c>
      <c r="D25" s="43"/>
      <c r="E25" s="48"/>
      <c r="F25" s="49"/>
      <c r="G25" s="43"/>
    </row>
    <row r="26" spans="1:7" ht="14.4">
      <c r="A26" s="43"/>
      <c r="B26" s="52"/>
      <c r="C26" s="43" t="s">
        <v>386</v>
      </c>
      <c r="D26" s="43"/>
      <c r="E26" s="48"/>
      <c r="F26" s="49"/>
      <c r="G26" s="43"/>
    </row>
    <row r="27" spans="1:7" ht="14.4">
      <c r="A27" s="43"/>
      <c r="B27" s="52"/>
      <c r="C27" s="43" t="s">
        <v>385</v>
      </c>
      <c r="D27" s="43"/>
      <c r="E27" s="48"/>
      <c r="F27" s="49"/>
      <c r="G27" s="43"/>
    </row>
    <row r="28" spans="1:7" ht="14.4">
      <c r="A28" s="43"/>
      <c r="B28" s="52"/>
      <c r="C28" s="43" t="s">
        <v>384</v>
      </c>
      <c r="D28" s="43"/>
      <c r="E28" s="48"/>
      <c r="F28" s="49"/>
      <c r="G28" s="43"/>
    </row>
    <row r="29" spans="1:7" ht="14.4">
      <c r="A29" s="43"/>
      <c r="B29" s="52"/>
      <c r="C29" s="43" t="s">
        <v>383</v>
      </c>
      <c r="D29" s="43"/>
      <c r="E29" s="48"/>
      <c r="F29" s="49"/>
      <c r="G29" s="43"/>
    </row>
    <row r="30" spans="1:7" ht="14.4">
      <c r="A30" s="43"/>
      <c r="B30" s="52"/>
      <c r="C30" s="43" t="s">
        <v>382</v>
      </c>
      <c r="D30" s="43"/>
      <c r="E30" s="48"/>
      <c r="F30" s="49"/>
      <c r="G30" s="43"/>
    </row>
    <row r="31" spans="1:7" ht="14.4">
      <c r="A31" s="43"/>
      <c r="B31" s="52" t="s">
        <v>381</v>
      </c>
      <c r="C31" s="43"/>
      <c r="D31" s="43"/>
      <c r="E31" s="45"/>
      <c r="F31" s="49"/>
      <c r="G31" s="43"/>
    </row>
    <row r="32" spans="1:7" ht="14.4">
      <c r="A32" s="43"/>
      <c r="B32" s="52"/>
      <c r="C32" s="43" t="s">
        <v>407</v>
      </c>
      <c r="D32" s="43"/>
      <c r="E32" s="48"/>
      <c r="F32" s="49"/>
      <c r="G32" s="43"/>
    </row>
    <row r="33" spans="1:7" ht="14.4">
      <c r="A33" s="43"/>
      <c r="B33" s="52"/>
      <c r="C33" s="43" t="s">
        <v>380</v>
      </c>
      <c r="D33" s="43"/>
      <c r="E33" s="48"/>
      <c r="F33" s="49"/>
      <c r="G33" s="43"/>
    </row>
    <row r="34" spans="1:7" ht="14.4">
      <c r="A34" s="43"/>
      <c r="B34" s="52"/>
      <c r="C34" s="43" t="s">
        <v>379</v>
      </c>
      <c r="D34" s="43"/>
      <c r="E34" s="48"/>
      <c r="F34" s="49"/>
      <c r="G34" s="43"/>
    </row>
    <row r="35" spans="1:7" ht="14.4">
      <c r="A35" s="43"/>
      <c r="B35" s="52"/>
      <c r="C35" s="43" t="s">
        <v>378</v>
      </c>
      <c r="D35" s="43"/>
      <c r="E35" s="48"/>
      <c r="F35" s="49"/>
      <c r="G35" s="43"/>
    </row>
    <row r="36" spans="1:7" ht="14.4">
      <c r="A36" s="43"/>
      <c r="B36" s="52"/>
      <c r="C36" s="43" t="s">
        <v>377</v>
      </c>
      <c r="D36" s="43"/>
      <c r="E36" s="48"/>
      <c r="F36" s="49"/>
      <c r="G36" s="43"/>
    </row>
    <row r="37" spans="1:7" ht="14.4">
      <c r="A37" s="43"/>
      <c r="B37" s="52" t="s">
        <v>159</v>
      </c>
      <c r="C37" s="43"/>
      <c r="D37" s="43"/>
      <c r="E37" s="47"/>
      <c r="F37" s="51"/>
      <c r="G37" s="43"/>
    </row>
    <row r="38" spans="1:7" ht="14.4">
      <c r="A38" s="43"/>
      <c r="B38" s="52"/>
      <c r="C38" s="43" t="s">
        <v>376</v>
      </c>
      <c r="D38" s="43"/>
      <c r="E38" s="48"/>
      <c r="F38" s="49"/>
      <c r="G38" s="43"/>
    </row>
    <row r="39" spans="1:7" ht="14.4">
      <c r="A39" s="43"/>
      <c r="B39" s="52"/>
      <c r="C39" s="43" t="s">
        <v>375</v>
      </c>
      <c r="D39" s="43"/>
      <c r="E39" s="48"/>
      <c r="F39" s="49"/>
      <c r="G39" s="43"/>
    </row>
    <row r="40" spans="1:7" ht="14.4">
      <c r="A40" s="43"/>
      <c r="B40" s="52"/>
      <c r="C40" s="43" t="s">
        <v>374</v>
      </c>
      <c r="D40" s="43"/>
      <c r="E40" s="48"/>
      <c r="F40" s="49"/>
      <c r="G40" s="43"/>
    </row>
    <row r="41" spans="1:7" ht="14.4">
      <c r="A41" s="43"/>
      <c r="B41" s="52"/>
      <c r="C41" s="43" t="s">
        <v>373</v>
      </c>
      <c r="D41" s="43"/>
      <c r="E41" s="48"/>
      <c r="F41" s="49"/>
      <c r="G41" s="43"/>
    </row>
    <row r="42" spans="1:7" ht="14.4">
      <c r="A42" s="43"/>
      <c r="B42" s="52" t="s">
        <v>0</v>
      </c>
      <c r="C42" s="43"/>
      <c r="D42" s="43"/>
      <c r="E42" s="45"/>
      <c r="F42" s="49"/>
      <c r="G42" s="43"/>
    </row>
    <row r="43" spans="1:7" ht="14.4">
      <c r="A43" s="43"/>
      <c r="B43" s="52"/>
      <c r="C43" s="43" t="s">
        <v>372</v>
      </c>
      <c r="D43" s="43"/>
      <c r="E43" s="48"/>
      <c r="F43" s="49"/>
      <c r="G43" s="43"/>
    </row>
    <row r="44" spans="1:7" ht="14.4">
      <c r="A44" s="43"/>
      <c r="B44" s="52"/>
      <c r="C44" s="43" t="s">
        <v>371</v>
      </c>
      <c r="D44" s="43"/>
      <c r="E44" s="48"/>
      <c r="F44" s="49"/>
      <c r="G44" s="43"/>
    </row>
    <row r="45" spans="1:7" ht="14.4">
      <c r="A45" s="43"/>
      <c r="B45" s="52"/>
      <c r="C45" s="43" t="s">
        <v>361</v>
      </c>
      <c r="D45" s="43"/>
      <c r="E45" s="48"/>
      <c r="F45" s="49"/>
      <c r="G45" s="43"/>
    </row>
    <row r="46" spans="1:7" ht="14.4">
      <c r="A46" s="43"/>
      <c r="B46" s="52" t="s">
        <v>370</v>
      </c>
      <c r="C46" s="43"/>
      <c r="D46" s="43"/>
      <c r="E46" s="45"/>
      <c r="F46" s="49"/>
      <c r="G46" s="43"/>
    </row>
    <row r="47" spans="1:7" ht="14.4">
      <c r="A47" s="43"/>
      <c r="B47" s="52"/>
      <c r="C47" s="43" t="s">
        <v>369</v>
      </c>
      <c r="D47" s="43"/>
      <c r="E47" s="48"/>
      <c r="F47" s="49"/>
      <c r="G47" s="43"/>
    </row>
    <row r="48" spans="1:7" ht="14.4">
      <c r="A48" s="43"/>
      <c r="B48" s="52"/>
      <c r="C48" s="43" t="s">
        <v>362</v>
      </c>
      <c r="D48" s="43"/>
      <c r="E48" s="48"/>
      <c r="F48" s="49"/>
      <c r="G48" s="43"/>
    </row>
    <row r="49" spans="1:7" ht="14.4">
      <c r="A49" s="43"/>
      <c r="B49" s="52"/>
      <c r="C49" s="43" t="s">
        <v>368</v>
      </c>
      <c r="D49" s="43"/>
      <c r="E49" s="48"/>
      <c r="F49" s="49"/>
      <c r="G49" s="43"/>
    </row>
    <row r="50" spans="1:7" ht="14.4">
      <c r="A50" s="43"/>
      <c r="B50" s="52"/>
      <c r="C50" s="43" t="s">
        <v>367</v>
      </c>
      <c r="D50" s="43"/>
      <c r="E50" s="48"/>
      <c r="F50" s="49"/>
      <c r="G50" s="43"/>
    </row>
    <row r="51" spans="1:7" ht="14.4">
      <c r="A51" s="43"/>
      <c r="B51" s="52"/>
      <c r="C51" s="43" t="s">
        <v>366</v>
      </c>
      <c r="D51" s="43"/>
      <c r="E51" s="48"/>
      <c r="F51" s="49"/>
      <c r="G51" s="43"/>
    </row>
    <row r="52" spans="1:7" ht="14.4">
      <c r="A52" s="43"/>
      <c r="B52" s="52"/>
      <c r="C52" s="43" t="s">
        <v>365</v>
      </c>
      <c r="D52" s="43"/>
      <c r="E52" s="48"/>
      <c r="F52" s="49"/>
      <c r="G52" s="43"/>
    </row>
    <row r="53" spans="1:7" ht="14.4">
      <c r="A53" s="43"/>
      <c r="B53" s="52"/>
      <c r="C53" s="43" t="s">
        <v>364</v>
      </c>
      <c r="D53" s="43"/>
      <c r="E53" s="48"/>
      <c r="F53" s="49"/>
      <c r="G53" s="43"/>
    </row>
    <row r="54" spans="1:7" ht="14.4">
      <c r="A54" s="43"/>
      <c r="B54" s="52"/>
      <c r="C54" s="43" t="s">
        <v>361</v>
      </c>
      <c r="D54" s="43"/>
      <c r="E54" s="48"/>
      <c r="F54" s="49"/>
      <c r="G54" s="43"/>
    </row>
    <row r="55" spans="1:7" ht="14.4">
      <c r="A55" s="43"/>
      <c r="B55" s="52" t="s">
        <v>9</v>
      </c>
      <c r="C55" s="43"/>
      <c r="D55" s="43"/>
      <c r="E55" s="45"/>
      <c r="F55" s="49"/>
      <c r="G55" s="43"/>
    </row>
    <row r="56" spans="1:7" ht="14.4">
      <c r="A56" s="43"/>
      <c r="B56" s="52"/>
      <c r="C56" s="43" t="s">
        <v>363</v>
      </c>
      <c r="D56" s="43"/>
      <c r="E56" s="48"/>
      <c r="F56" s="49"/>
      <c r="G56" s="43"/>
    </row>
    <row r="57" spans="1:7" ht="14.4">
      <c r="A57" s="43"/>
      <c r="B57" s="52"/>
      <c r="C57" s="43" t="s">
        <v>362</v>
      </c>
      <c r="D57" s="43"/>
      <c r="E57" s="48"/>
      <c r="F57" s="49"/>
      <c r="G57" s="43"/>
    </row>
    <row r="58" spans="1:7" ht="14.4">
      <c r="A58" s="43"/>
      <c r="B58" s="52"/>
      <c r="C58" s="43" t="s">
        <v>361</v>
      </c>
      <c r="D58" s="43"/>
      <c r="E58" s="48"/>
      <c r="F58" s="49"/>
      <c r="G58" s="43"/>
    </row>
    <row r="59" spans="1:7" ht="14.4">
      <c r="A59" s="43"/>
      <c r="B59" s="52"/>
      <c r="C59" s="43"/>
      <c r="D59" s="43"/>
      <c r="E59" s="48"/>
      <c r="F59" s="53"/>
      <c r="G59" s="43"/>
    </row>
    <row r="60" spans="1:7" ht="13.8" thickBot="1">
      <c r="A60" s="43"/>
      <c r="B60" s="44"/>
      <c r="C60" s="43"/>
      <c r="D60" s="43"/>
      <c r="E60" s="45"/>
      <c r="F60" s="43"/>
      <c r="G60" s="43"/>
    </row>
    <row r="61" spans="1:7" s="42" customFormat="1" ht="15.6" thickBot="1">
      <c r="A61" s="46"/>
      <c r="B61" s="91" t="s">
        <v>360</v>
      </c>
      <c r="C61" s="92"/>
      <c r="D61" s="92"/>
      <c r="E61" s="92"/>
      <c r="F61" s="93"/>
      <c r="G61" s="46"/>
    </row>
    <row r="62" spans="1:7" ht="14.4">
      <c r="A62" s="43"/>
      <c r="B62" s="52" t="s">
        <v>1</v>
      </c>
      <c r="C62" s="43"/>
      <c r="D62" s="43"/>
      <c r="E62" s="47"/>
      <c r="F62" s="44" t="s">
        <v>216</v>
      </c>
      <c r="G62" s="43"/>
    </row>
    <row r="63" spans="1:7" ht="13.8">
      <c r="A63" s="43"/>
      <c r="B63" s="44"/>
      <c r="C63" s="43" t="s">
        <v>359</v>
      </c>
      <c r="D63" s="43"/>
      <c r="E63" s="48"/>
      <c r="F63" s="49"/>
      <c r="G63" s="43"/>
    </row>
    <row r="64" spans="1:7" ht="13.8">
      <c r="A64" s="43"/>
      <c r="B64" s="44"/>
      <c r="C64" s="43" t="s">
        <v>358</v>
      </c>
      <c r="D64" s="43"/>
      <c r="E64" s="48"/>
      <c r="F64" s="49"/>
      <c r="G64" s="43"/>
    </row>
    <row r="65" spans="1:7" ht="13.8">
      <c r="A65" s="43"/>
      <c r="B65" s="44"/>
      <c r="C65" s="43" t="s">
        <v>357</v>
      </c>
      <c r="D65" s="43"/>
      <c r="E65" s="48"/>
      <c r="F65" s="49"/>
      <c r="G65" s="43"/>
    </row>
    <row r="66" spans="1:7" ht="13.8">
      <c r="A66" s="43"/>
      <c r="B66" s="44"/>
      <c r="C66" s="43" t="s">
        <v>356</v>
      </c>
      <c r="D66" s="43"/>
      <c r="E66" s="48"/>
      <c r="F66" s="49"/>
      <c r="G66" s="43"/>
    </row>
    <row r="67" spans="1:7" ht="13.8">
      <c r="A67" s="43"/>
      <c r="B67" s="44"/>
      <c r="C67" s="43"/>
      <c r="D67" s="43"/>
      <c r="E67" s="48"/>
      <c r="F67" s="43"/>
      <c r="G67" s="43"/>
    </row>
    <row r="68" spans="1:7" ht="13.8" thickBot="1">
      <c r="A68" s="43"/>
      <c r="B68" s="44"/>
      <c r="C68" s="43"/>
      <c r="D68" s="43"/>
      <c r="E68" s="45"/>
      <c r="F68" s="43"/>
      <c r="G68" s="43"/>
    </row>
    <row r="69" spans="1:7" s="42" customFormat="1" ht="15.6" thickBot="1">
      <c r="A69" s="46"/>
      <c r="B69" s="91" t="s">
        <v>355</v>
      </c>
      <c r="C69" s="92"/>
      <c r="D69" s="92"/>
      <c r="E69" s="92"/>
      <c r="F69" s="93"/>
      <c r="G69" s="46"/>
    </row>
    <row r="70" spans="1:7" ht="14.4">
      <c r="A70" s="43"/>
      <c r="B70" s="52" t="s">
        <v>1</v>
      </c>
      <c r="C70" s="43"/>
      <c r="D70" s="43"/>
      <c r="E70" s="47"/>
      <c r="F70" s="44" t="s">
        <v>216</v>
      </c>
      <c r="G70" s="43"/>
    </row>
    <row r="71" spans="1:7" ht="14.4">
      <c r="A71" s="43"/>
      <c r="B71" s="52"/>
      <c r="C71" s="43" t="s">
        <v>354</v>
      </c>
      <c r="D71" s="43"/>
      <c r="E71" s="48"/>
      <c r="F71" s="49"/>
      <c r="G71" s="43"/>
    </row>
    <row r="72" spans="1:7" ht="14.4">
      <c r="A72" s="43"/>
      <c r="B72" s="52"/>
      <c r="C72" s="43" t="s">
        <v>353</v>
      </c>
      <c r="D72" s="43"/>
      <c r="E72" s="48"/>
      <c r="F72" s="49"/>
      <c r="G72" s="43"/>
    </row>
    <row r="73" spans="1:7" ht="14.4">
      <c r="A73" s="43"/>
      <c r="B73" s="52"/>
      <c r="C73" s="43" t="s">
        <v>352</v>
      </c>
      <c r="D73" s="43"/>
      <c r="E73" s="48"/>
      <c r="F73" s="49"/>
      <c r="G73" s="43"/>
    </row>
    <row r="74" spans="1:7" ht="14.4">
      <c r="A74" s="43"/>
      <c r="B74" s="52"/>
      <c r="C74" s="43" t="s">
        <v>351</v>
      </c>
      <c r="D74" s="43"/>
      <c r="E74" s="48"/>
      <c r="F74" s="49"/>
      <c r="G74" s="43"/>
    </row>
    <row r="75" spans="1:7" ht="14.4">
      <c r="A75" s="43"/>
      <c r="B75" s="52"/>
      <c r="C75" s="43" t="s">
        <v>350</v>
      </c>
      <c r="D75" s="43"/>
      <c r="E75" s="48"/>
      <c r="F75" s="49"/>
      <c r="G75" s="43"/>
    </row>
    <row r="76" spans="1:7" ht="14.4">
      <c r="A76" s="43"/>
      <c r="B76" s="52"/>
      <c r="C76" s="43" t="s">
        <v>349</v>
      </c>
      <c r="D76" s="43"/>
      <c r="E76" s="48"/>
      <c r="F76" s="49"/>
      <c r="G76" s="43"/>
    </row>
    <row r="77" spans="1:7" ht="14.4">
      <c r="A77" s="43"/>
      <c r="B77" s="52"/>
      <c r="C77" s="43" t="s">
        <v>348</v>
      </c>
      <c r="D77" s="43"/>
      <c r="E77" s="48"/>
      <c r="F77" s="49"/>
      <c r="G77" s="43"/>
    </row>
    <row r="78" spans="1:7" ht="14.4">
      <c r="A78" s="43"/>
      <c r="B78" s="52"/>
      <c r="C78" s="43" t="s">
        <v>347</v>
      </c>
      <c r="D78" s="43"/>
      <c r="E78" s="48"/>
      <c r="F78" s="49"/>
      <c r="G78" s="43"/>
    </row>
    <row r="79" spans="1:7" ht="14.4">
      <c r="A79" s="43"/>
      <c r="B79" s="52" t="s">
        <v>403</v>
      </c>
      <c r="C79" s="43"/>
      <c r="D79" s="43"/>
      <c r="E79" s="45"/>
      <c r="F79" s="49"/>
      <c r="G79" s="43"/>
    </row>
    <row r="80" spans="1:7" ht="14.4">
      <c r="A80" s="43"/>
      <c r="B80" s="52"/>
      <c r="C80" s="50" t="s">
        <v>1</v>
      </c>
      <c r="D80" s="43"/>
      <c r="E80" s="45"/>
      <c r="F80" s="49"/>
      <c r="G80" s="43"/>
    </row>
    <row r="81" spans="1:7" ht="14.4">
      <c r="A81" s="43"/>
      <c r="B81" s="52"/>
      <c r="C81" s="43"/>
      <c r="D81" s="43" t="s">
        <v>346</v>
      </c>
      <c r="E81" s="48"/>
      <c r="F81" s="49"/>
      <c r="G81" s="43"/>
    </row>
    <row r="82" spans="1:7" ht="14.4">
      <c r="A82" s="43"/>
      <c r="B82" s="52"/>
      <c r="C82" s="43"/>
      <c r="D82" s="43" t="s">
        <v>345</v>
      </c>
      <c r="E82" s="48"/>
      <c r="F82" s="49"/>
      <c r="G82" s="43"/>
    </row>
    <row r="83" spans="1:7" ht="14.4">
      <c r="A83" s="43"/>
      <c r="B83" s="52"/>
      <c r="C83" s="43"/>
      <c r="D83" s="43" t="s">
        <v>344</v>
      </c>
      <c r="E83" s="48"/>
      <c r="F83" s="49"/>
      <c r="G83" s="43"/>
    </row>
    <row r="84" spans="1:7" ht="14.4">
      <c r="A84" s="43"/>
      <c r="B84" s="52"/>
      <c r="C84" s="43"/>
      <c r="D84" s="43" t="s">
        <v>343</v>
      </c>
      <c r="E84" s="48"/>
      <c r="F84" s="49"/>
      <c r="G84" s="43"/>
    </row>
    <row r="85" spans="1:7" ht="14.4">
      <c r="A85" s="43"/>
      <c r="B85" s="52"/>
      <c r="C85" s="50" t="s">
        <v>0</v>
      </c>
      <c r="D85" s="43"/>
      <c r="E85" s="45"/>
      <c r="F85" s="49"/>
      <c r="G85" s="43"/>
    </row>
    <row r="86" spans="1:7" ht="14.4">
      <c r="A86" s="43"/>
      <c r="B86" s="52"/>
      <c r="C86" s="43"/>
      <c r="D86" s="43" t="s">
        <v>342</v>
      </c>
      <c r="E86" s="48"/>
      <c r="F86" s="49"/>
      <c r="G86" s="43"/>
    </row>
    <row r="87" spans="1:7" ht="14.4">
      <c r="A87" s="43"/>
      <c r="B87" s="52"/>
      <c r="C87" s="43"/>
      <c r="D87" s="43" t="s">
        <v>341</v>
      </c>
      <c r="E87" s="48"/>
      <c r="F87" s="49"/>
      <c r="G87" s="43"/>
    </row>
    <row r="88" spans="1:7" ht="14.4">
      <c r="A88" s="43"/>
      <c r="B88" s="52"/>
      <c r="C88" s="43"/>
      <c r="D88" s="43" t="s">
        <v>340</v>
      </c>
      <c r="E88" s="48"/>
      <c r="F88" s="49"/>
      <c r="G88" s="43"/>
    </row>
    <row r="89" spans="1:7" ht="14.4">
      <c r="A89" s="43"/>
      <c r="B89" s="52"/>
      <c r="C89" s="43"/>
      <c r="D89" s="43" t="s">
        <v>339</v>
      </c>
      <c r="E89" s="48"/>
      <c r="F89" s="49"/>
      <c r="G89" s="43"/>
    </row>
    <row r="90" spans="1:7" ht="14.4">
      <c r="A90" s="43"/>
      <c r="B90" s="52"/>
      <c r="C90" s="43"/>
      <c r="D90" s="43" t="s">
        <v>338</v>
      </c>
      <c r="E90" s="48"/>
      <c r="F90" s="49"/>
      <c r="G90" s="43"/>
    </row>
    <row r="91" spans="1:7" ht="14.4">
      <c r="A91" s="43"/>
      <c r="B91" s="52"/>
      <c r="C91" s="50" t="s">
        <v>271</v>
      </c>
      <c r="D91" s="43"/>
      <c r="E91" s="45"/>
      <c r="F91" s="49"/>
      <c r="G91" s="43"/>
    </row>
    <row r="92" spans="1:7" ht="14.4">
      <c r="A92" s="43"/>
      <c r="B92" s="52"/>
      <c r="C92" s="50"/>
      <c r="D92" s="43" t="s">
        <v>337</v>
      </c>
      <c r="E92" s="48"/>
      <c r="F92" s="49"/>
      <c r="G92" s="43"/>
    </row>
    <row r="93" spans="1:7" ht="14.4">
      <c r="A93" s="43"/>
      <c r="B93" s="52"/>
      <c r="C93" s="43"/>
      <c r="D93" s="43" t="s">
        <v>336</v>
      </c>
      <c r="E93" s="48"/>
      <c r="F93" s="49"/>
      <c r="G93" s="43"/>
    </row>
    <row r="94" spans="1:7" ht="14.4">
      <c r="A94" s="43"/>
      <c r="B94" s="52"/>
      <c r="C94" s="50" t="s">
        <v>263</v>
      </c>
      <c r="D94" s="43"/>
      <c r="E94" s="45"/>
      <c r="F94" s="49"/>
      <c r="G94" s="43"/>
    </row>
    <row r="95" spans="1:7" ht="14.4">
      <c r="A95" s="43"/>
      <c r="B95" s="52"/>
      <c r="C95" s="43"/>
      <c r="D95" s="43" t="s">
        <v>335</v>
      </c>
      <c r="E95" s="48"/>
      <c r="F95" s="49"/>
      <c r="G95" s="43"/>
    </row>
    <row r="96" spans="1:7" ht="14.4">
      <c r="A96" s="43"/>
      <c r="B96" s="52"/>
      <c r="C96" s="43"/>
      <c r="D96" s="43" t="s">
        <v>334</v>
      </c>
      <c r="E96" s="48"/>
      <c r="F96" s="49"/>
      <c r="G96" s="43"/>
    </row>
    <row r="97" spans="1:7" ht="14.4">
      <c r="A97" s="43"/>
      <c r="B97" s="52"/>
      <c r="C97" s="43"/>
      <c r="D97" s="43" t="s">
        <v>333</v>
      </c>
      <c r="E97" s="48"/>
      <c r="F97" s="49"/>
      <c r="G97" s="43"/>
    </row>
    <row r="98" spans="1:7" ht="14.4">
      <c r="A98" s="43"/>
      <c r="B98" s="52" t="s">
        <v>404</v>
      </c>
      <c r="C98" s="43"/>
      <c r="D98" s="43"/>
      <c r="E98" s="45"/>
      <c r="F98" s="49"/>
      <c r="G98" s="43"/>
    </row>
    <row r="99" spans="1:7" ht="14.4">
      <c r="A99" s="43"/>
      <c r="B99" s="54"/>
      <c r="C99" s="50" t="s">
        <v>263</v>
      </c>
      <c r="D99" s="43"/>
      <c r="E99" s="45"/>
      <c r="F99" s="49"/>
      <c r="G99" s="43"/>
    </row>
    <row r="100" spans="1:7" ht="14.4">
      <c r="A100" s="43"/>
      <c r="B100" s="54"/>
      <c r="C100" s="43"/>
      <c r="D100" s="43" t="s">
        <v>332</v>
      </c>
      <c r="E100" s="48"/>
      <c r="F100" s="49"/>
      <c r="G100" s="43"/>
    </row>
    <row r="101" spans="1:7" ht="14.4">
      <c r="A101" s="43"/>
      <c r="B101" s="54"/>
      <c r="C101" s="50" t="s">
        <v>0</v>
      </c>
      <c r="D101" s="43"/>
      <c r="E101" s="47"/>
      <c r="F101" s="51"/>
      <c r="G101" s="43"/>
    </row>
    <row r="102" spans="1:7" ht="14.4">
      <c r="A102" s="43"/>
      <c r="B102" s="54"/>
      <c r="C102" s="43"/>
      <c r="D102" s="43" t="s">
        <v>331</v>
      </c>
      <c r="E102" s="48"/>
      <c r="F102" s="49"/>
      <c r="G102" s="43"/>
    </row>
    <row r="103" spans="1:7" ht="14.4">
      <c r="A103" s="43"/>
      <c r="B103" s="54"/>
      <c r="C103" s="43"/>
      <c r="D103" s="43" t="s">
        <v>330</v>
      </c>
      <c r="E103" s="48"/>
      <c r="F103" s="49"/>
      <c r="G103" s="43"/>
    </row>
    <row r="104" spans="1:7" ht="14.4">
      <c r="A104" s="43"/>
      <c r="B104" s="54"/>
      <c r="C104" s="43"/>
      <c r="D104" s="43" t="s">
        <v>329</v>
      </c>
      <c r="E104" s="48"/>
      <c r="F104" s="49"/>
      <c r="G104" s="43"/>
    </row>
    <row r="105" spans="1:7" ht="14.4">
      <c r="A105" s="43"/>
      <c r="B105" s="54"/>
      <c r="C105" s="50" t="s">
        <v>271</v>
      </c>
      <c r="D105" s="43"/>
      <c r="E105" s="45"/>
      <c r="F105" s="49"/>
      <c r="G105" s="43"/>
    </row>
    <row r="106" spans="1:7" ht="14.4">
      <c r="A106" s="43"/>
      <c r="B106" s="54"/>
      <c r="C106" s="43"/>
      <c r="D106" s="43" t="s">
        <v>328</v>
      </c>
      <c r="E106" s="48"/>
      <c r="F106" s="49"/>
      <c r="G106" s="43"/>
    </row>
    <row r="107" spans="1:7" ht="14.4">
      <c r="A107" s="43"/>
      <c r="B107" s="54"/>
      <c r="C107" s="43"/>
      <c r="D107" s="43" t="s">
        <v>327</v>
      </c>
      <c r="E107" s="48"/>
      <c r="F107" s="49"/>
      <c r="G107" s="43"/>
    </row>
    <row r="108" spans="1:7" ht="14.4">
      <c r="A108" s="43"/>
      <c r="B108" s="54"/>
      <c r="C108" s="43"/>
      <c r="D108" s="43" t="s">
        <v>326</v>
      </c>
      <c r="E108" s="48"/>
      <c r="F108" s="49"/>
      <c r="G108" s="43"/>
    </row>
    <row r="109" spans="1:7" ht="14.4">
      <c r="A109" s="43"/>
      <c r="B109" s="54"/>
      <c r="C109" s="50" t="s">
        <v>268</v>
      </c>
      <c r="D109" s="43"/>
      <c r="E109" s="45"/>
      <c r="F109" s="49"/>
      <c r="G109" s="43"/>
    </row>
    <row r="110" spans="1:7" ht="14.4">
      <c r="A110" s="43"/>
      <c r="B110" s="54"/>
      <c r="C110" s="43"/>
      <c r="D110" s="43" t="s">
        <v>325</v>
      </c>
      <c r="E110" s="48"/>
      <c r="F110" s="49"/>
      <c r="G110" s="43"/>
    </row>
    <row r="111" spans="1:7" ht="14.4">
      <c r="A111" s="43"/>
      <c r="B111" s="54"/>
      <c r="C111" s="43"/>
      <c r="D111" s="43" t="s">
        <v>324</v>
      </c>
      <c r="E111" s="48"/>
      <c r="F111" s="49"/>
      <c r="G111" s="43"/>
    </row>
    <row r="112" spans="1:7" ht="14.4">
      <c r="A112" s="43"/>
      <c r="B112" s="54"/>
      <c r="C112" s="43"/>
      <c r="D112" s="43" t="s">
        <v>323</v>
      </c>
      <c r="E112" s="48"/>
      <c r="F112" s="49"/>
      <c r="G112" s="43"/>
    </row>
    <row r="113" spans="1:7" ht="14.4">
      <c r="A113" s="43"/>
      <c r="B113" s="54"/>
      <c r="C113" s="50" t="s">
        <v>9</v>
      </c>
      <c r="D113" s="43"/>
      <c r="E113" s="45"/>
      <c r="F113" s="49"/>
      <c r="G113" s="43"/>
    </row>
    <row r="114" spans="1:7" ht="14.4">
      <c r="A114" s="43"/>
      <c r="B114" s="52"/>
      <c r="C114" s="43"/>
      <c r="D114" s="43" t="s">
        <v>322</v>
      </c>
      <c r="E114" s="48"/>
      <c r="F114" s="49"/>
      <c r="G114" s="43"/>
    </row>
    <row r="115" spans="1:7" ht="14.4">
      <c r="A115" s="43"/>
      <c r="B115" s="52"/>
      <c r="C115" s="43"/>
      <c r="D115" s="43" t="s">
        <v>321</v>
      </c>
      <c r="E115" s="48"/>
      <c r="F115" s="49"/>
      <c r="G115" s="43"/>
    </row>
    <row r="116" spans="1:7">
      <c r="A116" s="43"/>
      <c r="B116" s="44"/>
      <c r="C116" s="43"/>
      <c r="D116" s="43"/>
      <c r="E116" s="45"/>
      <c r="F116" s="43"/>
      <c r="G116" s="43"/>
    </row>
    <row r="117" spans="1:7" ht="13.8" thickBot="1">
      <c r="A117" s="43"/>
      <c r="B117" s="44"/>
      <c r="C117" s="43"/>
      <c r="D117" s="43"/>
      <c r="E117" s="45"/>
      <c r="F117" s="43"/>
      <c r="G117" s="43"/>
    </row>
    <row r="118" spans="1:7" ht="15.6" thickBot="1">
      <c r="A118" s="43"/>
      <c r="B118" s="91" t="s">
        <v>320</v>
      </c>
      <c r="C118" s="92"/>
      <c r="D118" s="92"/>
      <c r="E118" s="92"/>
      <c r="F118" s="93"/>
      <c r="G118" s="43"/>
    </row>
    <row r="119" spans="1:7" ht="14.4">
      <c r="A119" s="43"/>
      <c r="B119" s="52" t="s">
        <v>319</v>
      </c>
      <c r="C119" s="43"/>
      <c r="D119" s="43"/>
      <c r="E119" s="47"/>
      <c r="F119" s="44" t="s">
        <v>216</v>
      </c>
      <c r="G119" s="43"/>
    </row>
    <row r="120" spans="1:7" ht="14.4">
      <c r="A120" s="43"/>
      <c r="B120" s="52"/>
      <c r="C120" s="43" t="s">
        <v>318</v>
      </c>
      <c r="D120" s="43"/>
      <c r="E120" s="48"/>
      <c r="F120" s="49"/>
      <c r="G120" s="43"/>
    </row>
    <row r="121" spans="1:7" ht="14.4">
      <c r="A121" s="43"/>
      <c r="B121" s="52"/>
      <c r="C121" s="43" t="s">
        <v>317</v>
      </c>
      <c r="D121" s="43"/>
      <c r="E121" s="48"/>
      <c r="F121" s="49"/>
      <c r="G121" s="43"/>
    </row>
    <row r="122" spans="1:7" ht="14.4">
      <c r="A122" s="43"/>
      <c r="B122" s="52"/>
      <c r="C122" s="43" t="s">
        <v>316</v>
      </c>
      <c r="D122" s="43"/>
      <c r="E122" s="48"/>
      <c r="F122" s="49"/>
      <c r="G122" s="43"/>
    </row>
    <row r="123" spans="1:7" ht="14.4">
      <c r="A123" s="43"/>
      <c r="B123" s="52"/>
      <c r="C123" s="43" t="s">
        <v>315</v>
      </c>
      <c r="D123" s="43"/>
      <c r="E123" s="48"/>
      <c r="F123" s="49"/>
      <c r="G123" s="43"/>
    </row>
    <row r="124" spans="1:7" ht="14.4">
      <c r="A124" s="43"/>
      <c r="B124" s="52"/>
      <c r="C124" s="43" t="s">
        <v>314</v>
      </c>
      <c r="D124" s="43"/>
      <c r="E124" s="48"/>
      <c r="F124" s="49"/>
      <c r="G124" s="43"/>
    </row>
    <row r="125" spans="1:7" ht="14.4">
      <c r="A125" s="43"/>
      <c r="B125" s="52"/>
      <c r="C125" s="43" t="s">
        <v>313</v>
      </c>
      <c r="D125" s="43"/>
      <c r="E125" s="48"/>
      <c r="F125" s="49"/>
      <c r="G125" s="43"/>
    </row>
    <row r="126" spans="1:7" ht="14.4">
      <c r="A126" s="43"/>
      <c r="B126" s="52" t="s">
        <v>312</v>
      </c>
      <c r="C126" s="43"/>
      <c r="D126" s="43"/>
      <c r="E126" s="45"/>
      <c r="F126" s="49"/>
      <c r="G126" s="43"/>
    </row>
    <row r="127" spans="1:7" ht="14.4">
      <c r="A127" s="43"/>
      <c r="B127" s="52"/>
      <c r="C127" s="43" t="s">
        <v>295</v>
      </c>
      <c r="D127" s="43"/>
      <c r="E127" s="48"/>
      <c r="F127" s="49"/>
      <c r="G127" s="43"/>
    </row>
    <row r="128" spans="1:7" ht="14.4">
      <c r="A128" s="43"/>
      <c r="B128" s="52"/>
      <c r="C128" s="43" t="s">
        <v>311</v>
      </c>
      <c r="D128" s="43"/>
      <c r="E128" s="48"/>
      <c r="F128" s="49"/>
      <c r="G128" s="43"/>
    </row>
    <row r="129" spans="1:7" ht="14.4">
      <c r="A129" s="43"/>
      <c r="B129" s="52"/>
      <c r="C129" s="43" t="s">
        <v>310</v>
      </c>
      <c r="D129" s="43"/>
      <c r="E129" s="48"/>
      <c r="F129" s="49"/>
      <c r="G129" s="43"/>
    </row>
    <row r="130" spans="1:7" ht="14.4">
      <c r="A130" s="43"/>
      <c r="B130" s="52"/>
      <c r="C130" s="43" t="s">
        <v>309</v>
      </c>
      <c r="D130" s="43"/>
      <c r="E130" s="48"/>
      <c r="F130" s="49"/>
      <c r="G130" s="43"/>
    </row>
    <row r="131" spans="1:7" ht="14.4">
      <c r="A131" s="43"/>
      <c r="B131" s="52"/>
      <c r="C131" s="43" t="s">
        <v>308</v>
      </c>
      <c r="D131" s="43"/>
      <c r="E131" s="48"/>
      <c r="F131" s="49"/>
      <c r="G131" s="43"/>
    </row>
    <row r="132" spans="1:7" ht="14.4">
      <c r="A132" s="43"/>
      <c r="B132" s="52"/>
      <c r="C132" s="43" t="s">
        <v>307</v>
      </c>
      <c r="D132" s="43"/>
      <c r="E132" s="48"/>
      <c r="F132" s="49"/>
      <c r="G132" s="43"/>
    </row>
    <row r="133" spans="1:7" ht="13.8">
      <c r="A133" s="43"/>
      <c r="B133" s="44"/>
      <c r="C133" s="43"/>
      <c r="D133" s="43"/>
      <c r="E133" s="48"/>
      <c r="F133" s="43"/>
      <c r="G133" s="43"/>
    </row>
    <row r="134" spans="1:7" ht="14.4" thickBot="1">
      <c r="A134" s="43"/>
      <c r="B134" s="44"/>
      <c r="C134" s="43"/>
      <c r="D134" s="43"/>
      <c r="E134" s="48"/>
      <c r="F134" s="43"/>
      <c r="G134" s="43"/>
    </row>
    <row r="135" spans="1:7" ht="15.6" thickBot="1">
      <c r="A135" s="43"/>
      <c r="B135" s="91" t="s">
        <v>306</v>
      </c>
      <c r="C135" s="92"/>
      <c r="D135" s="92"/>
      <c r="E135" s="92"/>
      <c r="F135" s="93"/>
      <c r="G135" s="43"/>
    </row>
    <row r="136" spans="1:7" ht="14.4">
      <c r="A136" s="43"/>
      <c r="B136" s="52" t="s">
        <v>1</v>
      </c>
      <c r="C136" s="43"/>
      <c r="D136" s="43"/>
      <c r="E136" s="47"/>
      <c r="F136" s="44" t="s">
        <v>216</v>
      </c>
      <c r="G136" s="43"/>
    </row>
    <row r="137" spans="1:7" ht="14.4">
      <c r="A137" s="43"/>
      <c r="B137" s="52"/>
      <c r="C137" s="43" t="s">
        <v>305</v>
      </c>
      <c r="D137" s="43"/>
      <c r="E137" s="48"/>
      <c r="F137" s="49"/>
      <c r="G137" s="43"/>
    </row>
    <row r="138" spans="1:7" ht="14.4">
      <c r="A138" s="43"/>
      <c r="B138" s="52"/>
      <c r="C138" s="43" t="s">
        <v>304</v>
      </c>
      <c r="D138" s="43"/>
      <c r="E138" s="48"/>
      <c r="F138" s="49"/>
      <c r="G138" s="43"/>
    </row>
    <row r="139" spans="1:7" ht="14.4">
      <c r="A139" s="43"/>
      <c r="B139" s="52"/>
      <c r="C139" s="43" t="s">
        <v>303</v>
      </c>
      <c r="D139" s="43"/>
      <c r="E139" s="48"/>
      <c r="F139" s="49"/>
      <c r="G139" s="43"/>
    </row>
    <row r="140" spans="1:7" ht="14.4">
      <c r="A140" s="43"/>
      <c r="B140" s="52"/>
      <c r="C140" s="43" t="s">
        <v>302</v>
      </c>
      <c r="D140" s="43"/>
      <c r="E140" s="48"/>
      <c r="F140" s="49"/>
      <c r="G140" s="43"/>
    </row>
    <row r="141" spans="1:7" ht="14.4">
      <c r="A141" s="43"/>
      <c r="B141" s="52"/>
      <c r="C141" s="43" t="s">
        <v>301</v>
      </c>
      <c r="D141" s="43"/>
      <c r="E141" s="48"/>
      <c r="F141" s="49"/>
      <c r="G141" s="43"/>
    </row>
    <row r="142" spans="1:7" ht="14.4">
      <c r="A142" s="43"/>
      <c r="B142" s="52"/>
      <c r="C142" s="43" t="s">
        <v>300</v>
      </c>
      <c r="D142" s="43"/>
      <c r="E142" s="48"/>
      <c r="F142" s="49"/>
      <c r="G142" s="43"/>
    </row>
    <row r="143" spans="1:7" ht="14.4">
      <c r="A143" s="43"/>
      <c r="B143" s="52"/>
      <c r="C143" s="43" t="s">
        <v>299</v>
      </c>
      <c r="D143" s="43"/>
      <c r="E143" s="48"/>
      <c r="F143" s="49"/>
      <c r="G143" s="43"/>
    </row>
    <row r="144" spans="1:7" ht="14.4">
      <c r="A144" s="43"/>
      <c r="B144" s="52"/>
      <c r="C144" s="43" t="s">
        <v>298</v>
      </c>
      <c r="D144" s="43"/>
      <c r="E144" s="48"/>
      <c r="F144" s="49"/>
      <c r="G144" s="43"/>
    </row>
    <row r="145" spans="1:7" ht="14.4">
      <c r="A145" s="43"/>
      <c r="B145" s="52" t="s">
        <v>297</v>
      </c>
      <c r="C145" s="43"/>
      <c r="D145" s="43"/>
      <c r="E145" s="45"/>
      <c r="F145" s="49"/>
      <c r="G145" s="43"/>
    </row>
    <row r="146" spans="1:7" ht="14.4">
      <c r="A146" s="43"/>
      <c r="B146" s="52"/>
      <c r="C146" s="43" t="s">
        <v>296</v>
      </c>
      <c r="D146" s="43"/>
      <c r="E146" s="48"/>
      <c r="F146" s="49"/>
      <c r="G146" s="43"/>
    </row>
    <row r="147" spans="1:7" ht="14.4">
      <c r="A147" s="43"/>
      <c r="B147" s="52"/>
      <c r="C147" s="43" t="s">
        <v>295</v>
      </c>
      <c r="D147" s="43"/>
      <c r="E147" s="48"/>
      <c r="F147" s="49"/>
      <c r="G147" s="43"/>
    </row>
    <row r="148" spans="1:7" ht="14.4">
      <c r="A148" s="43"/>
      <c r="B148" s="52"/>
      <c r="C148" s="43" t="s">
        <v>294</v>
      </c>
      <c r="D148" s="43"/>
      <c r="E148" s="48"/>
      <c r="F148" s="49"/>
      <c r="G148" s="43"/>
    </row>
    <row r="149" spans="1:7" ht="14.4">
      <c r="A149" s="43"/>
      <c r="B149" s="52" t="s">
        <v>293</v>
      </c>
      <c r="C149" s="43"/>
      <c r="D149" s="43"/>
      <c r="E149" s="45"/>
      <c r="F149" s="49"/>
      <c r="G149" s="43"/>
    </row>
    <row r="150" spans="1:7" ht="14.4">
      <c r="A150" s="43"/>
      <c r="B150" s="52"/>
      <c r="C150" s="43" t="s">
        <v>292</v>
      </c>
      <c r="D150" s="43"/>
      <c r="E150" s="48"/>
      <c r="F150" s="49"/>
      <c r="G150" s="43"/>
    </row>
    <row r="151" spans="1:7" ht="14.4">
      <c r="A151" s="43"/>
      <c r="B151" s="52"/>
      <c r="C151" s="43" t="s">
        <v>291</v>
      </c>
      <c r="D151" s="43"/>
      <c r="E151" s="48"/>
      <c r="F151" s="49"/>
      <c r="G151" s="43"/>
    </row>
    <row r="152" spans="1:7" ht="14.4">
      <c r="A152" s="43"/>
      <c r="B152" s="52"/>
      <c r="C152" s="43" t="s">
        <v>290</v>
      </c>
      <c r="D152" s="43"/>
      <c r="E152" s="48"/>
      <c r="F152" s="49"/>
      <c r="G152" s="43"/>
    </row>
    <row r="153" spans="1:7" ht="14.4">
      <c r="A153" s="43"/>
      <c r="B153" s="52"/>
      <c r="C153" s="43" t="s">
        <v>289</v>
      </c>
      <c r="D153" s="43"/>
      <c r="E153" s="48"/>
      <c r="F153" s="49"/>
      <c r="G153" s="43"/>
    </row>
    <row r="154" spans="1:7" ht="14.4">
      <c r="A154" s="43"/>
      <c r="B154" s="52"/>
      <c r="C154" s="43" t="s">
        <v>288</v>
      </c>
      <c r="D154" s="43"/>
      <c r="E154" s="48"/>
      <c r="F154" s="49"/>
      <c r="G154" s="43"/>
    </row>
    <row r="155" spans="1:7" ht="14.4">
      <c r="A155" s="43"/>
      <c r="B155" s="52" t="s">
        <v>287</v>
      </c>
      <c r="C155" s="43"/>
      <c r="D155" s="43"/>
      <c r="E155" s="45"/>
      <c r="F155" s="49"/>
      <c r="G155" s="43"/>
    </row>
    <row r="156" spans="1:7" ht="14.4">
      <c r="A156" s="43"/>
      <c r="B156" s="52"/>
      <c r="C156" s="43" t="s">
        <v>286</v>
      </c>
      <c r="D156" s="43"/>
      <c r="E156" s="48"/>
      <c r="F156" s="49"/>
      <c r="G156" s="43"/>
    </row>
    <row r="157" spans="1:7" ht="14.4">
      <c r="A157" s="43"/>
      <c r="B157" s="52"/>
      <c r="C157" s="43" t="s">
        <v>285</v>
      </c>
      <c r="D157" s="43"/>
      <c r="E157" s="48"/>
      <c r="F157" s="49"/>
      <c r="G157" s="43"/>
    </row>
    <row r="158" spans="1:7" ht="14.4">
      <c r="A158" s="43"/>
      <c r="B158" s="52"/>
      <c r="C158" s="43" t="s">
        <v>284</v>
      </c>
      <c r="D158" s="43"/>
      <c r="E158" s="48"/>
      <c r="F158" s="49"/>
      <c r="G158" s="43"/>
    </row>
    <row r="159" spans="1:7" ht="14.4">
      <c r="A159" s="43"/>
      <c r="B159" s="52" t="s">
        <v>3</v>
      </c>
      <c r="C159" s="43"/>
      <c r="D159" s="43"/>
      <c r="E159" s="45"/>
      <c r="F159" s="49"/>
      <c r="G159" s="43"/>
    </row>
    <row r="160" spans="1:7" ht="14.4">
      <c r="A160" s="43"/>
      <c r="B160" s="52"/>
      <c r="C160" s="43" t="s">
        <v>283</v>
      </c>
      <c r="D160" s="43"/>
      <c r="E160" s="48"/>
      <c r="F160" s="49"/>
      <c r="G160" s="43"/>
    </row>
    <row r="161" spans="1:7" ht="14.4">
      <c r="A161" s="43"/>
      <c r="B161" s="52"/>
      <c r="C161" s="43" t="s">
        <v>282</v>
      </c>
      <c r="D161" s="43"/>
      <c r="E161" s="48"/>
      <c r="F161" s="49"/>
      <c r="G161" s="43"/>
    </row>
    <row r="162" spans="1:7" ht="14.4">
      <c r="A162" s="43"/>
      <c r="B162" s="52"/>
      <c r="C162" s="43" t="s">
        <v>281</v>
      </c>
      <c r="D162" s="43"/>
      <c r="E162" s="48"/>
      <c r="F162" s="49"/>
      <c r="G162" s="43"/>
    </row>
    <row r="163" spans="1:7" ht="14.4">
      <c r="A163" s="43"/>
      <c r="B163" s="52"/>
      <c r="C163" s="43" t="s">
        <v>280</v>
      </c>
      <c r="D163" s="43"/>
      <c r="E163" s="48"/>
      <c r="F163" s="49"/>
      <c r="G163" s="43"/>
    </row>
    <row r="164" spans="1:7" ht="14.4">
      <c r="A164" s="43"/>
      <c r="B164" s="52" t="s">
        <v>405</v>
      </c>
      <c r="C164" s="43"/>
      <c r="D164" s="43"/>
      <c r="E164" s="45"/>
      <c r="F164" s="49"/>
      <c r="G164" s="43"/>
    </row>
    <row r="165" spans="1:7" ht="14.4">
      <c r="A165" s="43"/>
      <c r="B165" s="52"/>
      <c r="C165" s="43" t="s">
        <v>279</v>
      </c>
      <c r="D165" s="43"/>
      <c r="E165" s="48"/>
      <c r="F165" s="49"/>
      <c r="G165" s="43"/>
    </row>
    <row r="166" spans="1:7" ht="14.4">
      <c r="A166" s="43"/>
      <c r="B166" s="52"/>
      <c r="C166" s="43" t="s">
        <v>278</v>
      </c>
      <c r="D166" s="43"/>
      <c r="E166" s="48"/>
      <c r="F166" s="49"/>
      <c r="G166" s="43"/>
    </row>
    <row r="167" spans="1:7" ht="14.4">
      <c r="A167" s="43"/>
      <c r="B167" s="52"/>
      <c r="C167" s="43" t="s">
        <v>277</v>
      </c>
      <c r="D167" s="43"/>
      <c r="E167" s="48"/>
      <c r="F167" s="49"/>
      <c r="G167" s="43"/>
    </row>
    <row r="168" spans="1:7" ht="14.4">
      <c r="A168" s="43"/>
      <c r="B168" s="52"/>
      <c r="C168" s="43" t="s">
        <v>276</v>
      </c>
      <c r="D168" s="43"/>
      <c r="E168" s="48"/>
      <c r="F168" s="49"/>
      <c r="G168" s="43"/>
    </row>
    <row r="169" spans="1:7" ht="14.4">
      <c r="A169" s="43"/>
      <c r="B169" s="52"/>
      <c r="C169" s="43" t="s">
        <v>275</v>
      </c>
      <c r="D169" s="43"/>
      <c r="E169" s="48"/>
      <c r="F169" s="49"/>
      <c r="G169" s="43"/>
    </row>
    <row r="170" spans="1:7" ht="14.4">
      <c r="A170" s="43"/>
      <c r="B170" s="52"/>
      <c r="C170" s="43" t="s">
        <v>274</v>
      </c>
      <c r="D170" s="43"/>
      <c r="E170" s="48"/>
      <c r="F170" s="49"/>
      <c r="G170" s="43"/>
    </row>
    <row r="171" spans="1:7" ht="14.4">
      <c r="A171" s="43"/>
      <c r="B171" s="52" t="s">
        <v>406</v>
      </c>
      <c r="C171" s="43"/>
      <c r="D171" s="43"/>
      <c r="E171" s="47"/>
      <c r="F171" s="51"/>
      <c r="G171" s="43"/>
    </row>
    <row r="172" spans="1:7" ht="14.4">
      <c r="A172" s="43"/>
      <c r="B172" s="52"/>
      <c r="C172" s="50" t="s">
        <v>0</v>
      </c>
      <c r="D172" s="43"/>
      <c r="E172" s="45"/>
      <c r="F172" s="49"/>
      <c r="G172" s="43"/>
    </row>
    <row r="173" spans="1:7" ht="14.4">
      <c r="A173" s="43"/>
      <c r="B173" s="52"/>
      <c r="C173" s="43"/>
      <c r="D173" s="43" t="s">
        <v>273</v>
      </c>
      <c r="E173" s="48"/>
      <c r="F173" s="49"/>
      <c r="G173" s="43"/>
    </row>
    <row r="174" spans="1:7" ht="14.4">
      <c r="A174" s="43"/>
      <c r="B174" s="52"/>
      <c r="C174" s="43"/>
      <c r="D174" s="43" t="s">
        <v>272</v>
      </c>
      <c r="E174" s="48"/>
      <c r="F174" s="49"/>
      <c r="G174" s="43"/>
    </row>
    <row r="175" spans="1:7" ht="14.4">
      <c r="A175" s="43"/>
      <c r="B175" s="52"/>
      <c r="C175" s="50" t="s">
        <v>271</v>
      </c>
      <c r="D175" s="43"/>
      <c r="E175" s="45"/>
      <c r="F175" s="49"/>
      <c r="G175" s="43"/>
    </row>
    <row r="176" spans="1:7" ht="14.4">
      <c r="A176" s="43"/>
      <c r="B176" s="52"/>
      <c r="C176" s="43"/>
      <c r="D176" s="43" t="s">
        <v>270</v>
      </c>
      <c r="E176" s="48"/>
      <c r="F176" s="49"/>
      <c r="G176" s="43"/>
    </row>
    <row r="177" spans="1:7" ht="14.4">
      <c r="A177" s="43"/>
      <c r="B177" s="52"/>
      <c r="C177" s="43"/>
      <c r="D177" s="43" t="s">
        <v>269</v>
      </c>
      <c r="E177" s="48"/>
      <c r="F177" s="49"/>
      <c r="G177" s="43"/>
    </row>
    <row r="178" spans="1:7" ht="14.4">
      <c r="A178" s="43"/>
      <c r="B178" s="52"/>
      <c r="C178" s="50" t="s">
        <v>268</v>
      </c>
      <c r="D178" s="43"/>
      <c r="E178" s="45"/>
      <c r="F178" s="49"/>
      <c r="G178" s="43"/>
    </row>
    <row r="179" spans="1:7" ht="14.4">
      <c r="A179" s="43"/>
      <c r="B179" s="52"/>
      <c r="C179" s="43"/>
      <c r="D179" s="43" t="s">
        <v>267</v>
      </c>
      <c r="E179" s="48"/>
      <c r="F179" s="49"/>
      <c r="G179" s="43"/>
    </row>
    <row r="180" spans="1:7" ht="14.4">
      <c r="A180" s="43"/>
      <c r="B180" s="52"/>
      <c r="C180" s="50" t="s">
        <v>9</v>
      </c>
      <c r="D180" s="43"/>
      <c r="E180" s="45"/>
      <c r="F180" s="49"/>
      <c r="G180" s="43"/>
    </row>
    <row r="181" spans="1:7" ht="14.4">
      <c r="A181" s="43"/>
      <c r="B181" s="52"/>
      <c r="C181" s="43"/>
      <c r="D181" s="43" t="s">
        <v>266</v>
      </c>
      <c r="E181" s="48"/>
      <c r="F181" s="49"/>
      <c r="G181" s="43"/>
    </row>
    <row r="182" spans="1:7" ht="14.4">
      <c r="A182" s="43"/>
      <c r="B182" s="52"/>
      <c r="C182" s="43"/>
      <c r="D182" s="43" t="s">
        <v>265</v>
      </c>
      <c r="E182" s="48"/>
      <c r="F182" s="49"/>
      <c r="G182" s="43"/>
    </row>
    <row r="183" spans="1:7" ht="14.4">
      <c r="A183" s="43"/>
      <c r="B183" s="52"/>
      <c r="C183" s="43"/>
      <c r="D183" s="43" t="s">
        <v>264</v>
      </c>
      <c r="E183" s="48"/>
      <c r="F183" s="49"/>
      <c r="G183" s="43"/>
    </row>
    <row r="184" spans="1:7" ht="14.4">
      <c r="A184" s="43"/>
      <c r="B184" s="52"/>
      <c r="C184" s="50" t="s">
        <v>263</v>
      </c>
      <c r="D184" s="43"/>
      <c r="E184" s="45"/>
      <c r="F184" s="49"/>
      <c r="G184" s="43"/>
    </row>
    <row r="185" spans="1:7" ht="14.4">
      <c r="A185" s="43"/>
      <c r="B185" s="52"/>
      <c r="C185" s="43"/>
      <c r="D185" s="43" t="s">
        <v>262</v>
      </c>
      <c r="E185" s="48"/>
      <c r="F185" s="49"/>
      <c r="G185" s="43"/>
    </row>
    <row r="186" spans="1:7" ht="14.4">
      <c r="A186" s="43"/>
      <c r="B186" s="52"/>
      <c r="C186" s="43"/>
      <c r="D186" s="43" t="s">
        <v>261</v>
      </c>
      <c r="E186" s="48"/>
      <c r="F186" s="49"/>
      <c r="G186" s="43"/>
    </row>
    <row r="187" spans="1:7" ht="14.4">
      <c r="A187" s="43"/>
      <c r="B187" s="52" t="s">
        <v>1</v>
      </c>
      <c r="C187" s="43"/>
      <c r="D187" s="43"/>
      <c r="E187" s="48"/>
      <c r="F187" s="49"/>
      <c r="G187" s="43"/>
    </row>
    <row r="188" spans="1:7" ht="14.4">
      <c r="A188" s="43"/>
      <c r="B188" s="52"/>
      <c r="C188" s="43" t="s">
        <v>260</v>
      </c>
      <c r="D188" s="43"/>
      <c r="E188" s="48"/>
      <c r="F188" s="49"/>
      <c r="G188" s="43"/>
    </row>
    <row r="189" spans="1:7" ht="14.4">
      <c r="A189" s="43"/>
      <c r="B189" s="52"/>
      <c r="C189" s="43" t="s">
        <v>259</v>
      </c>
      <c r="D189" s="43"/>
      <c r="E189" s="48"/>
      <c r="F189" s="49"/>
      <c r="G189" s="43"/>
    </row>
    <row r="190" spans="1:7" ht="14.4">
      <c r="A190" s="43"/>
      <c r="B190" s="52"/>
      <c r="C190" s="43" t="s">
        <v>258</v>
      </c>
      <c r="D190" s="43"/>
      <c r="E190" s="48"/>
      <c r="F190" s="49"/>
      <c r="G190" s="43"/>
    </row>
    <row r="191" spans="1:7" ht="14.4">
      <c r="A191" s="43"/>
      <c r="B191" s="52"/>
      <c r="C191" s="43" t="s">
        <v>257</v>
      </c>
      <c r="D191" s="43"/>
      <c r="E191" s="48"/>
      <c r="F191" s="49"/>
      <c r="G191" s="43"/>
    </row>
    <row r="192" spans="1:7" ht="14.4">
      <c r="A192" s="43"/>
      <c r="B192" s="52"/>
      <c r="C192" s="43" t="s">
        <v>256</v>
      </c>
      <c r="D192" s="43"/>
      <c r="E192" s="48"/>
      <c r="F192" s="49"/>
      <c r="G192" s="43"/>
    </row>
    <row r="193" spans="1:7">
      <c r="A193" s="43"/>
      <c r="B193" s="44"/>
      <c r="C193" s="43"/>
      <c r="D193" s="43"/>
      <c r="E193" s="45"/>
      <c r="F193" s="43"/>
      <c r="G193" s="43"/>
    </row>
    <row r="194" spans="1:7" ht="13.8" thickBot="1">
      <c r="A194" s="43"/>
      <c r="B194" s="44"/>
      <c r="C194" s="43"/>
      <c r="D194" s="43"/>
      <c r="E194" s="45"/>
      <c r="F194" s="43"/>
      <c r="G194" s="43"/>
    </row>
    <row r="195" spans="1:7" ht="15.6" thickBot="1">
      <c r="A195" s="43"/>
      <c r="B195" s="91" t="s">
        <v>250</v>
      </c>
      <c r="C195" s="92"/>
      <c r="D195" s="92"/>
      <c r="E195" s="92"/>
      <c r="F195" s="93"/>
      <c r="G195" s="43"/>
    </row>
    <row r="196" spans="1:7" ht="14.4">
      <c r="A196" s="43"/>
      <c r="B196" s="52" t="s">
        <v>255</v>
      </c>
      <c r="C196" s="43"/>
      <c r="D196" s="43"/>
      <c r="E196" s="47"/>
      <c r="F196" s="44" t="s">
        <v>216</v>
      </c>
      <c r="G196" s="43"/>
    </row>
    <row r="197" spans="1:7" ht="14.4">
      <c r="A197" s="43"/>
      <c r="B197" s="52"/>
      <c r="C197" s="43" t="s">
        <v>254</v>
      </c>
      <c r="D197" s="43"/>
      <c r="E197" s="48"/>
      <c r="F197" s="49"/>
      <c r="G197" s="43"/>
    </row>
    <row r="198" spans="1:7" ht="14.4">
      <c r="A198" s="43"/>
      <c r="B198" s="52"/>
      <c r="C198" s="43" t="s">
        <v>253</v>
      </c>
      <c r="D198" s="43"/>
      <c r="E198" s="48"/>
      <c r="F198" s="49"/>
      <c r="G198" s="43"/>
    </row>
    <row r="199" spans="1:7" ht="14.4">
      <c r="A199" s="43"/>
      <c r="B199" s="52"/>
      <c r="C199" s="43" t="s">
        <v>252</v>
      </c>
      <c r="D199" s="43"/>
      <c r="E199" s="48"/>
      <c r="F199" s="49"/>
      <c r="G199" s="43"/>
    </row>
    <row r="200" spans="1:7" ht="14.4">
      <c r="A200" s="43"/>
      <c r="B200" s="52"/>
      <c r="C200" s="43" t="s">
        <v>251</v>
      </c>
      <c r="D200" s="43"/>
      <c r="E200" s="48"/>
      <c r="F200" s="49"/>
      <c r="G200" s="43"/>
    </row>
    <row r="201" spans="1:7" ht="14.4">
      <c r="A201" s="43"/>
      <c r="B201" s="52" t="s">
        <v>250</v>
      </c>
      <c r="C201" s="43"/>
      <c r="D201" s="43"/>
      <c r="E201" s="47"/>
      <c r="F201" s="51"/>
      <c r="G201" s="43"/>
    </row>
    <row r="202" spans="1:7" ht="14.4">
      <c r="A202" s="43"/>
      <c r="B202" s="52"/>
      <c r="C202" s="43" t="s">
        <v>249</v>
      </c>
      <c r="D202" s="43"/>
      <c r="E202" s="48"/>
      <c r="F202" s="49"/>
      <c r="G202" s="43"/>
    </row>
    <row r="203" spans="1:7" ht="14.4">
      <c r="A203" s="43"/>
      <c r="B203" s="52"/>
      <c r="C203" s="43" t="s">
        <v>248</v>
      </c>
      <c r="D203" s="43"/>
      <c r="E203" s="48"/>
      <c r="F203" s="49"/>
      <c r="G203" s="43"/>
    </row>
    <row r="204" spans="1:7" ht="14.4">
      <c r="A204" s="43"/>
      <c r="B204" s="52"/>
      <c r="C204" s="43" t="s">
        <v>247</v>
      </c>
      <c r="D204" s="43"/>
      <c r="E204" s="48"/>
      <c r="F204" s="49"/>
      <c r="G204" s="43"/>
    </row>
    <row r="205" spans="1:7" ht="14.4">
      <c r="A205" s="43"/>
      <c r="B205" s="52"/>
      <c r="C205" s="43" t="s">
        <v>246</v>
      </c>
      <c r="D205" s="43"/>
      <c r="E205" s="48"/>
      <c r="F205" s="49"/>
      <c r="G205" s="43"/>
    </row>
    <row r="206" spans="1:7" ht="14.4">
      <c r="A206" s="43"/>
      <c r="B206" s="52"/>
      <c r="C206" s="43" t="s">
        <v>245</v>
      </c>
      <c r="D206" s="43"/>
      <c r="E206" s="48"/>
      <c r="F206" s="49"/>
      <c r="G206" s="43"/>
    </row>
    <row r="207" spans="1:7" ht="14.4">
      <c r="A207" s="43"/>
      <c r="B207" s="52"/>
      <c r="C207" s="43" t="s">
        <v>244</v>
      </c>
      <c r="D207" s="43"/>
      <c r="E207" s="48"/>
      <c r="F207" s="49"/>
      <c r="G207" s="43"/>
    </row>
    <row r="208" spans="1:7" ht="14.4">
      <c r="A208" s="43"/>
      <c r="B208" s="52"/>
      <c r="C208" s="43" t="s">
        <v>243</v>
      </c>
      <c r="D208" s="43"/>
      <c r="E208" s="48"/>
      <c r="F208" s="49"/>
      <c r="G208" s="43"/>
    </row>
    <row r="209" spans="1:253">
      <c r="A209" s="43"/>
      <c r="B209" s="44"/>
      <c r="C209" s="43"/>
      <c r="D209" s="43"/>
      <c r="E209" s="43"/>
      <c r="F209" s="43"/>
      <c r="G209" s="43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 s="41"/>
      <c r="AL209" s="41"/>
      <c r="AM209" s="41"/>
      <c r="AN209" s="41"/>
      <c r="AO209" s="41"/>
      <c r="AP209" s="41"/>
      <c r="AQ209" s="41"/>
      <c r="AR209" s="41"/>
      <c r="AS209" s="41"/>
      <c r="AT209" s="41"/>
      <c r="AU209" s="41"/>
      <c r="AV209" s="41"/>
      <c r="AW209" s="41"/>
      <c r="AX209" s="41"/>
      <c r="AY209" s="41"/>
      <c r="AZ209" s="41"/>
      <c r="BA209" s="41"/>
      <c r="BB209" s="41"/>
      <c r="BC209" s="41"/>
      <c r="BD209" s="41"/>
      <c r="BE209" s="41"/>
      <c r="BF209" s="41"/>
      <c r="BG209" s="41"/>
      <c r="BH209" s="41"/>
      <c r="BI209" s="41"/>
      <c r="BJ209" s="41"/>
      <c r="BK209" s="41"/>
      <c r="BL209" s="41"/>
      <c r="BM209" s="41"/>
      <c r="BN209" s="41"/>
      <c r="BO209" s="41"/>
      <c r="BP209" s="41"/>
      <c r="BQ209" s="41"/>
      <c r="BR209" s="41"/>
      <c r="BS209" s="41"/>
      <c r="BT209" s="41"/>
      <c r="BU209" s="41"/>
      <c r="BV209" s="41"/>
      <c r="BW209" s="41"/>
      <c r="BX209" s="41"/>
      <c r="BY209" s="41"/>
      <c r="BZ209" s="41"/>
      <c r="CA209" s="41"/>
      <c r="CB209" s="41"/>
      <c r="CC209" s="41"/>
      <c r="CD209" s="41"/>
      <c r="CE209" s="41"/>
      <c r="CF209" s="41"/>
      <c r="CG209" s="41"/>
      <c r="CH209" s="41"/>
      <c r="CI209" s="41"/>
      <c r="CJ209" s="41"/>
      <c r="CK209" s="41"/>
      <c r="CL209" s="41"/>
      <c r="CM209" s="41"/>
      <c r="CN209" s="41"/>
      <c r="CO209" s="41"/>
      <c r="CP209" s="41"/>
      <c r="CQ209" s="41"/>
      <c r="CR209" s="41"/>
      <c r="CS209" s="41"/>
      <c r="CT209" s="41"/>
      <c r="CU209" s="41"/>
      <c r="CV209" s="41"/>
      <c r="CW209" s="41"/>
      <c r="CX209" s="41"/>
      <c r="CY209" s="41"/>
      <c r="CZ209" s="41"/>
      <c r="DA209" s="41"/>
      <c r="DB209" s="41"/>
      <c r="DC209" s="41"/>
      <c r="DD209" s="41"/>
      <c r="DE209" s="41"/>
      <c r="DF209" s="41"/>
      <c r="DG209" s="41"/>
      <c r="DH209" s="41"/>
      <c r="DI209" s="41"/>
      <c r="DJ209" s="41"/>
      <c r="DK209" s="41"/>
      <c r="DL209" s="41"/>
      <c r="DM209" s="41"/>
      <c r="DN209" s="41"/>
      <c r="DO209" s="41"/>
      <c r="DP209" s="41"/>
      <c r="DQ209" s="41"/>
      <c r="DR209" s="41"/>
      <c r="DS209" s="41"/>
      <c r="DT209" s="41"/>
      <c r="DU209" s="41"/>
      <c r="DV209" s="41"/>
      <c r="DW209" s="41"/>
      <c r="DX209" s="41"/>
      <c r="DY209" s="41"/>
      <c r="DZ209" s="41"/>
      <c r="EA209" s="41"/>
      <c r="EB209" s="41"/>
      <c r="EC209" s="41"/>
      <c r="ED209" s="41"/>
      <c r="EE209" s="41"/>
      <c r="EF209" s="41"/>
      <c r="EG209" s="41"/>
      <c r="EH209" s="41"/>
      <c r="EI209" s="41"/>
      <c r="EJ209" s="41"/>
      <c r="EK209" s="41"/>
      <c r="EL209" s="41"/>
      <c r="EM209" s="41"/>
      <c r="EN209" s="41"/>
      <c r="EO209" s="41"/>
      <c r="EP209" s="41"/>
      <c r="EQ209" s="41"/>
      <c r="ER209" s="41"/>
      <c r="ES209" s="41"/>
      <c r="ET209" s="41"/>
      <c r="EU209" s="41"/>
      <c r="EV209" s="41"/>
      <c r="EW209" s="41"/>
      <c r="EX209" s="41"/>
      <c r="EY209" s="41"/>
      <c r="EZ209" s="41"/>
      <c r="FA209" s="41"/>
      <c r="FB209" s="41"/>
      <c r="FC209" s="41"/>
      <c r="FD209" s="41"/>
      <c r="FE209" s="41"/>
      <c r="FF209" s="41"/>
      <c r="FG209" s="41"/>
      <c r="FH209" s="41"/>
      <c r="FI209" s="41"/>
      <c r="FJ209" s="41"/>
      <c r="FK209" s="41"/>
      <c r="FL209" s="41"/>
      <c r="FM209" s="41"/>
      <c r="FN209" s="41"/>
      <c r="FO209" s="41"/>
      <c r="FP209" s="41"/>
      <c r="FQ209" s="41"/>
      <c r="FR209" s="41"/>
      <c r="FS209" s="41"/>
      <c r="FT209" s="41"/>
      <c r="FU209" s="41"/>
      <c r="FV209" s="41"/>
      <c r="FW209" s="41"/>
      <c r="FX209" s="41"/>
      <c r="FY209" s="41"/>
      <c r="FZ209" s="41"/>
      <c r="GA209" s="41"/>
      <c r="GB209" s="41"/>
      <c r="GC209" s="41"/>
      <c r="GD209" s="41"/>
      <c r="GE209" s="41"/>
      <c r="GF209" s="41"/>
      <c r="GG209" s="41"/>
      <c r="GH209" s="41"/>
      <c r="GI209" s="41"/>
      <c r="GJ209" s="41"/>
      <c r="GK209" s="41"/>
      <c r="GL209" s="41"/>
      <c r="GM209" s="41"/>
      <c r="GN209" s="41"/>
      <c r="GO209" s="41"/>
      <c r="GP209" s="41"/>
      <c r="GQ209" s="41"/>
      <c r="GR209" s="41"/>
      <c r="GS209" s="41"/>
      <c r="GT209" s="41"/>
      <c r="GU209" s="41"/>
      <c r="GV209" s="41"/>
      <c r="GW209" s="41"/>
      <c r="GX209" s="41"/>
      <c r="GY209" s="41"/>
      <c r="GZ209" s="41"/>
      <c r="HA209" s="41"/>
      <c r="HB209" s="41"/>
      <c r="HC209" s="41"/>
      <c r="HD209" s="41"/>
      <c r="HE209" s="41"/>
      <c r="HF209" s="41"/>
      <c r="HG209" s="41"/>
      <c r="HH209" s="41"/>
      <c r="HI209" s="41"/>
      <c r="HJ209" s="41"/>
      <c r="HK209" s="41"/>
      <c r="HL209" s="41"/>
      <c r="HM209" s="41"/>
      <c r="HN209" s="41"/>
      <c r="HO209" s="41"/>
      <c r="HP209" s="41"/>
      <c r="HQ209" s="41"/>
      <c r="HR209" s="41"/>
      <c r="HS209" s="41"/>
      <c r="HT209" s="41"/>
      <c r="HU209" s="41"/>
      <c r="HV209" s="41"/>
      <c r="HW209" s="41"/>
      <c r="HX209" s="41"/>
      <c r="HY209" s="41"/>
      <c r="HZ209" s="41"/>
      <c r="IA209" s="41"/>
      <c r="IB209" s="41"/>
      <c r="IC209" s="41"/>
      <c r="ID209" s="41"/>
      <c r="IE209" s="41"/>
      <c r="IF209" s="41"/>
      <c r="IG209" s="41"/>
      <c r="IH209" s="41"/>
      <c r="II209" s="41"/>
      <c r="IJ209" s="41"/>
      <c r="IK209" s="41"/>
      <c r="IL209" s="41"/>
      <c r="IM209" s="41"/>
      <c r="IN209" s="41"/>
      <c r="IO209" s="41"/>
      <c r="IP209" s="41"/>
      <c r="IQ209" s="41"/>
      <c r="IR209" s="41"/>
      <c r="IS209" s="41"/>
    </row>
    <row r="210" spans="1:253" ht="13.8" thickBot="1">
      <c r="A210" s="43"/>
      <c r="B210" s="44"/>
      <c r="C210" s="43"/>
      <c r="D210" s="43"/>
      <c r="E210" s="43"/>
      <c r="F210" s="43"/>
      <c r="G210" s="43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 s="41"/>
      <c r="AL210" s="41"/>
      <c r="AM210" s="41"/>
      <c r="AN210" s="41"/>
      <c r="AO210" s="41"/>
      <c r="AP210" s="41"/>
      <c r="AQ210" s="41"/>
      <c r="AR210" s="41"/>
      <c r="AS210" s="41"/>
      <c r="AT210" s="41"/>
      <c r="AU210" s="41"/>
      <c r="AV210" s="41"/>
      <c r="AW210" s="41"/>
      <c r="AX210" s="41"/>
      <c r="AY210" s="41"/>
      <c r="AZ210" s="41"/>
      <c r="BA210" s="41"/>
      <c r="BB210" s="41"/>
      <c r="BC210" s="41"/>
      <c r="BD210" s="41"/>
      <c r="BE210" s="41"/>
      <c r="BF210" s="41"/>
      <c r="BG210" s="41"/>
      <c r="BH210" s="41"/>
      <c r="BI210" s="41"/>
      <c r="BJ210" s="41"/>
      <c r="BK210" s="41"/>
      <c r="BL210" s="41"/>
      <c r="BM210" s="41"/>
      <c r="BN210" s="41"/>
      <c r="BO210" s="41"/>
      <c r="BP210" s="41"/>
      <c r="BQ210" s="41"/>
      <c r="BR210" s="41"/>
      <c r="BS210" s="41"/>
      <c r="BT210" s="41"/>
      <c r="BU210" s="41"/>
      <c r="BV210" s="41"/>
      <c r="BW210" s="41"/>
      <c r="BX210" s="41"/>
      <c r="BY210" s="41"/>
      <c r="BZ210" s="41"/>
      <c r="CA210" s="41"/>
      <c r="CB210" s="41"/>
      <c r="CC210" s="41"/>
      <c r="CD210" s="41"/>
      <c r="CE210" s="41"/>
      <c r="CF210" s="41"/>
      <c r="CG210" s="41"/>
      <c r="CH210" s="41"/>
      <c r="CI210" s="41"/>
      <c r="CJ210" s="41"/>
      <c r="CK210" s="41"/>
      <c r="CL210" s="41"/>
      <c r="CM210" s="41"/>
      <c r="CN210" s="41"/>
      <c r="CO210" s="41"/>
      <c r="CP210" s="41"/>
      <c r="CQ210" s="41"/>
      <c r="CR210" s="41"/>
      <c r="CS210" s="41"/>
      <c r="CT210" s="41"/>
      <c r="CU210" s="41"/>
      <c r="CV210" s="41"/>
      <c r="CW210" s="41"/>
      <c r="CX210" s="41"/>
      <c r="CY210" s="41"/>
      <c r="CZ210" s="41"/>
      <c r="DA210" s="41"/>
      <c r="DB210" s="41"/>
      <c r="DC210" s="41"/>
      <c r="DD210" s="41"/>
      <c r="DE210" s="41"/>
      <c r="DF210" s="41"/>
      <c r="DG210" s="41"/>
      <c r="DH210" s="41"/>
      <c r="DI210" s="41"/>
      <c r="DJ210" s="41"/>
      <c r="DK210" s="41"/>
      <c r="DL210" s="41"/>
      <c r="DM210" s="41"/>
      <c r="DN210" s="41"/>
      <c r="DO210" s="41"/>
      <c r="DP210" s="41"/>
      <c r="DQ210" s="41"/>
      <c r="DR210" s="41"/>
      <c r="DS210" s="41"/>
      <c r="DT210" s="41"/>
      <c r="DU210" s="41"/>
      <c r="DV210" s="41"/>
      <c r="DW210" s="41"/>
      <c r="DX210" s="41"/>
      <c r="DY210" s="41"/>
      <c r="DZ210" s="41"/>
      <c r="EA210" s="41"/>
      <c r="EB210" s="41"/>
      <c r="EC210" s="41"/>
      <c r="ED210" s="41"/>
      <c r="EE210" s="41"/>
      <c r="EF210" s="41"/>
      <c r="EG210" s="41"/>
      <c r="EH210" s="41"/>
      <c r="EI210" s="41"/>
      <c r="EJ210" s="41"/>
      <c r="EK210" s="41"/>
      <c r="EL210" s="41"/>
      <c r="EM210" s="41"/>
      <c r="EN210" s="41"/>
      <c r="EO210" s="41"/>
      <c r="EP210" s="41"/>
      <c r="EQ210" s="41"/>
      <c r="ER210" s="41"/>
      <c r="ES210" s="41"/>
      <c r="ET210" s="41"/>
      <c r="EU210" s="41"/>
      <c r="EV210" s="41"/>
      <c r="EW210" s="41"/>
      <c r="EX210" s="41"/>
      <c r="EY210" s="41"/>
      <c r="EZ210" s="41"/>
      <c r="FA210" s="41"/>
      <c r="FB210" s="41"/>
      <c r="FC210" s="41"/>
      <c r="FD210" s="41"/>
      <c r="FE210" s="41"/>
      <c r="FF210" s="41"/>
      <c r="FG210" s="41"/>
      <c r="FH210" s="41"/>
      <c r="FI210" s="41"/>
      <c r="FJ210" s="41"/>
      <c r="FK210" s="41"/>
      <c r="FL210" s="41"/>
      <c r="FM210" s="41"/>
      <c r="FN210" s="41"/>
      <c r="FO210" s="41"/>
      <c r="FP210" s="41"/>
      <c r="FQ210" s="41"/>
      <c r="FR210" s="41"/>
      <c r="FS210" s="41"/>
      <c r="FT210" s="41"/>
      <c r="FU210" s="41"/>
      <c r="FV210" s="41"/>
      <c r="FW210" s="41"/>
      <c r="FX210" s="41"/>
      <c r="FY210" s="41"/>
      <c r="FZ210" s="41"/>
      <c r="GA210" s="41"/>
      <c r="GB210" s="41"/>
      <c r="GC210" s="41"/>
      <c r="GD210" s="41"/>
      <c r="GE210" s="41"/>
      <c r="GF210" s="41"/>
      <c r="GG210" s="41"/>
      <c r="GH210" s="41"/>
      <c r="GI210" s="41"/>
      <c r="GJ210" s="41"/>
      <c r="GK210" s="41"/>
      <c r="GL210" s="41"/>
      <c r="GM210" s="41"/>
      <c r="GN210" s="41"/>
      <c r="GO210" s="41"/>
      <c r="GP210" s="41"/>
      <c r="GQ210" s="41"/>
      <c r="GR210" s="41"/>
      <c r="GS210" s="41"/>
      <c r="GT210" s="41"/>
      <c r="GU210" s="41"/>
      <c r="GV210" s="41"/>
      <c r="GW210" s="41"/>
      <c r="GX210" s="41"/>
      <c r="GY210" s="41"/>
      <c r="GZ210" s="41"/>
      <c r="HA210" s="41"/>
      <c r="HB210" s="41"/>
      <c r="HC210" s="41"/>
      <c r="HD210" s="41"/>
      <c r="HE210" s="41"/>
      <c r="HF210" s="41"/>
      <c r="HG210" s="41"/>
      <c r="HH210" s="41"/>
      <c r="HI210" s="41"/>
      <c r="HJ210" s="41"/>
      <c r="HK210" s="41"/>
      <c r="HL210" s="41"/>
      <c r="HM210" s="41"/>
      <c r="HN210" s="41"/>
      <c r="HO210" s="41"/>
      <c r="HP210" s="41"/>
      <c r="HQ210" s="41"/>
      <c r="HR210" s="41"/>
      <c r="HS210" s="41"/>
      <c r="HT210" s="41"/>
      <c r="HU210" s="41"/>
      <c r="HV210" s="41"/>
      <c r="HW210" s="41"/>
      <c r="HX210" s="41"/>
      <c r="HY210" s="41"/>
      <c r="HZ210" s="41"/>
      <c r="IA210" s="41"/>
      <c r="IB210" s="41"/>
      <c r="IC210" s="41"/>
      <c r="ID210" s="41"/>
      <c r="IE210" s="41"/>
      <c r="IF210" s="41"/>
      <c r="IG210" s="41"/>
      <c r="IH210" s="41"/>
      <c r="II210" s="41"/>
      <c r="IJ210" s="41"/>
      <c r="IK210" s="41"/>
      <c r="IL210" s="41"/>
      <c r="IM210" s="41"/>
      <c r="IN210" s="41"/>
      <c r="IO210" s="41"/>
      <c r="IP210" s="41"/>
      <c r="IQ210" s="41"/>
      <c r="IR210" s="41"/>
      <c r="IS210" s="41"/>
    </row>
    <row r="211" spans="1:253" ht="15.6" thickBot="1">
      <c r="A211" s="43"/>
      <c r="B211" s="91" t="s">
        <v>242</v>
      </c>
      <c r="C211" s="92"/>
      <c r="D211" s="92"/>
      <c r="E211" s="92"/>
      <c r="F211" s="93"/>
      <c r="G211" s="43"/>
    </row>
    <row r="212" spans="1:253" ht="14.4">
      <c r="A212" s="43"/>
      <c r="B212" s="52" t="s">
        <v>241</v>
      </c>
      <c r="C212" s="43"/>
      <c r="D212" s="43"/>
      <c r="E212" s="47"/>
      <c r="F212" s="44" t="s">
        <v>216</v>
      </c>
      <c r="G212" s="43"/>
    </row>
    <row r="213" spans="1:253" ht="14.4">
      <c r="A213" s="43"/>
      <c r="B213" s="52"/>
      <c r="C213" s="50" t="s">
        <v>240</v>
      </c>
      <c r="D213" s="43"/>
      <c r="E213" s="45"/>
      <c r="F213" s="49"/>
      <c r="G213" s="43"/>
    </row>
    <row r="214" spans="1:253" ht="14.4">
      <c r="A214" s="43"/>
      <c r="B214" s="52"/>
      <c r="C214" s="43"/>
      <c r="D214" s="43" t="s">
        <v>239</v>
      </c>
      <c r="E214" s="48"/>
      <c r="F214" s="49"/>
      <c r="G214" s="43"/>
    </row>
    <row r="215" spans="1:253" ht="14.4">
      <c r="A215" s="43"/>
      <c r="B215" s="52"/>
      <c r="C215" s="43"/>
      <c r="D215" s="43" t="s">
        <v>238</v>
      </c>
      <c r="E215" s="48"/>
      <c r="F215" s="49"/>
      <c r="G215" s="43"/>
    </row>
    <row r="216" spans="1:253" ht="14.4">
      <c r="A216" s="43"/>
      <c r="B216" s="52"/>
      <c r="C216" s="43" t="s">
        <v>237</v>
      </c>
      <c r="D216" s="43"/>
      <c r="E216" s="48"/>
      <c r="F216" s="49"/>
      <c r="G216" s="43"/>
    </row>
    <row r="217" spans="1:253" ht="14.4">
      <c r="A217" s="43"/>
      <c r="B217" s="52" t="s">
        <v>43</v>
      </c>
      <c r="C217" s="43"/>
      <c r="D217" s="43"/>
      <c r="E217" s="45"/>
      <c r="F217" s="49"/>
      <c r="G217" s="43"/>
    </row>
    <row r="218" spans="1:253" ht="14.4">
      <c r="A218" s="43"/>
      <c r="B218" s="52"/>
      <c r="C218" s="43" t="s">
        <v>236</v>
      </c>
      <c r="D218" s="43"/>
      <c r="E218" s="48"/>
      <c r="F218" s="49"/>
      <c r="G218" s="43"/>
    </row>
    <row r="219" spans="1:253" ht="14.4">
      <c r="A219" s="43"/>
      <c r="B219" s="52"/>
      <c r="C219" s="43" t="s">
        <v>235</v>
      </c>
      <c r="D219" s="43"/>
      <c r="E219" s="48"/>
      <c r="F219" s="49"/>
      <c r="G219" s="43"/>
    </row>
    <row r="220" spans="1:253" ht="14.4">
      <c r="A220" s="43"/>
      <c r="B220" s="52"/>
      <c r="C220" s="43" t="s">
        <v>234</v>
      </c>
      <c r="D220" s="43"/>
      <c r="E220" s="48"/>
      <c r="F220" s="49"/>
      <c r="G220" s="43"/>
    </row>
    <row r="221" spans="1:253" ht="14.4">
      <c r="A221" s="43"/>
      <c r="B221" s="52" t="s">
        <v>233</v>
      </c>
      <c r="C221" s="43"/>
      <c r="D221" s="43"/>
      <c r="E221" s="45"/>
      <c r="F221" s="49"/>
      <c r="G221" s="43"/>
    </row>
    <row r="222" spans="1:253" ht="14.4">
      <c r="A222" s="43"/>
      <c r="B222" s="52"/>
      <c r="C222" s="43" t="s">
        <v>232</v>
      </c>
      <c r="D222" s="43"/>
      <c r="E222" s="48"/>
      <c r="F222" s="49"/>
      <c r="G222" s="43"/>
    </row>
    <row r="223" spans="1:253" ht="14.4">
      <c r="A223" s="43"/>
      <c r="B223" s="52"/>
      <c r="C223" s="43" t="s">
        <v>231</v>
      </c>
      <c r="D223" s="43"/>
      <c r="E223" s="48"/>
      <c r="F223" s="49"/>
      <c r="G223" s="43"/>
    </row>
    <row r="224" spans="1:253" ht="14.4">
      <c r="A224" s="43"/>
      <c r="B224" s="52" t="s">
        <v>230</v>
      </c>
      <c r="C224" s="43"/>
      <c r="D224" s="43"/>
      <c r="E224" s="45"/>
      <c r="F224" s="49"/>
      <c r="G224" s="43"/>
    </row>
    <row r="225" spans="1:7" ht="14.4">
      <c r="A225" s="43"/>
      <c r="B225" s="52"/>
      <c r="C225" s="43" t="s">
        <v>229</v>
      </c>
      <c r="D225" s="43"/>
      <c r="E225" s="48"/>
      <c r="F225" s="49"/>
      <c r="G225" s="43"/>
    </row>
    <row r="226" spans="1:7" ht="14.4">
      <c r="A226" s="43"/>
      <c r="B226" s="52"/>
      <c r="C226" s="43" t="s">
        <v>228</v>
      </c>
      <c r="D226" s="43"/>
      <c r="E226" s="48"/>
      <c r="F226" s="49"/>
      <c r="G226" s="43"/>
    </row>
    <row r="227" spans="1:7" ht="14.4">
      <c r="A227" s="43"/>
      <c r="B227" s="52"/>
      <c r="C227" s="43" t="s">
        <v>227</v>
      </c>
      <c r="D227" s="43"/>
      <c r="E227" s="48"/>
      <c r="F227" s="49"/>
      <c r="G227" s="43"/>
    </row>
    <row r="228" spans="1:7" ht="14.4">
      <c r="A228" s="43"/>
      <c r="B228" s="52" t="s">
        <v>226</v>
      </c>
      <c r="C228" s="43"/>
      <c r="D228" s="43"/>
      <c r="E228" s="45"/>
      <c r="F228" s="49"/>
      <c r="G228" s="43"/>
    </row>
    <row r="229" spans="1:7" ht="14.4">
      <c r="A229" s="43"/>
      <c r="B229" s="52"/>
      <c r="C229" s="43" t="s">
        <v>225</v>
      </c>
      <c r="D229" s="43"/>
      <c r="E229" s="48"/>
      <c r="F229" s="49"/>
      <c r="G229" s="43"/>
    </row>
    <row r="230" spans="1:7" ht="14.4">
      <c r="A230" s="43"/>
      <c r="B230" s="52" t="s">
        <v>224</v>
      </c>
      <c r="C230" s="43"/>
      <c r="D230" s="43"/>
      <c r="E230" s="47"/>
      <c r="F230" s="51"/>
      <c r="G230" s="43"/>
    </row>
    <row r="231" spans="1:7" ht="14.4">
      <c r="A231" s="43"/>
      <c r="B231" s="52"/>
      <c r="C231" s="43" t="s">
        <v>223</v>
      </c>
      <c r="D231" s="43"/>
      <c r="E231" s="48"/>
      <c r="F231" s="49"/>
      <c r="G231" s="43"/>
    </row>
    <row r="232" spans="1:7">
      <c r="A232" s="43"/>
      <c r="B232" s="44"/>
      <c r="C232" s="43"/>
      <c r="D232" s="43"/>
      <c r="E232" s="45"/>
      <c r="F232" s="43"/>
      <c r="G232" s="43"/>
    </row>
    <row r="233" spans="1:7">
      <c r="A233" s="43"/>
      <c r="B233" s="44"/>
      <c r="C233" s="43"/>
      <c r="D233" s="43"/>
      <c r="E233" s="45"/>
      <c r="F233" s="43"/>
      <c r="G233" s="43"/>
    </row>
  </sheetData>
  <mergeCells count="8">
    <mergeCell ref="B195:F195"/>
    <mergeCell ref="B211:F211"/>
    <mergeCell ref="B4:F4"/>
    <mergeCell ref="B22:F22"/>
    <mergeCell ref="B61:F61"/>
    <mergeCell ref="B69:F69"/>
    <mergeCell ref="B118:F118"/>
    <mergeCell ref="B135:F135"/>
  </mergeCells>
  <pageMargins left="0.55118110236220474" right="0.31496062992125984" top="1.2204724409448819" bottom="0.78740157480314965" header="0.70866141732283472" footer="0.43307086614173229"/>
  <pageSetup paperSize="9" scale="95" fitToHeight="7" orientation="landscape" horizontalDpi="300" verticalDpi="300" r:id="rId1"/>
  <headerFooter alignWithMargins="0">
    <oddHeader>&amp;C&amp;"Tahoma,Bold"&amp;8
&amp;16Renovation Process Checklist</oddHeader>
    <oddFooter>&amp;C&amp;"Tahoma,Regular"&amp;8© 2009 Property Systems Pty Ltd                                                            Page &amp;P of &amp;N                                                           www.PropertySystems.com.au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Renovation Summary</vt:lpstr>
      <vt:lpstr>Renovation Checklist</vt:lpstr>
      <vt:lpstr>Tiling Checklist</vt:lpstr>
      <vt:lpstr>Alphabetical List</vt:lpstr>
      <vt:lpstr>Action List</vt:lpstr>
    </vt:vector>
  </TitlesOfParts>
  <Company>PropertyInvesting.com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Renovation Control Spreadsheet</dc:title>
  <dc:creator>Dean Parker</dc:creator>
  <cp:lastModifiedBy>J Bone</cp:lastModifiedBy>
  <cp:lastPrinted>2010-08-15T06:19:13Z</cp:lastPrinted>
  <dcterms:created xsi:type="dcterms:W3CDTF">2005-02-05T06:37:05Z</dcterms:created>
  <dcterms:modified xsi:type="dcterms:W3CDTF">2011-07-15T08:54:23Z</dcterms:modified>
</cp:coreProperties>
</file>